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geschoolpxl-my.sharepoint.com/personal/20002889_pxl_be/Documents/Documenten/Bachelorproef/Coördinatie Bachelorproef 2022-2023/januari 2023/Secretariaat/"/>
    </mc:Choice>
  </mc:AlternateContent>
  <xr:revisionPtr revIDLastSave="225" documentId="8_{FA96FC65-574C-410B-B414-75E63A8C4AAA}" xr6:coauthVersionLast="47" xr6:coauthVersionMax="47" xr10:uidLastSave="{47A470AB-2231-4995-9076-CC0DD3441CD9}"/>
  <bookViews>
    <workbookView xWindow="-120" yWindow="-120" windowWidth="29040" windowHeight="15720" xr2:uid="{00000000-000D-0000-FFFF-FFFF00000000}"/>
  </bookViews>
  <sheets>
    <sheet name="UP - Deelnemers" sheetId="16" r:id="rId1"/>
    <sheet name="UP - Planning" sheetId="15" r:id="rId2"/>
    <sheet name="LSO - Planning" sheetId="8" r:id="rId3"/>
    <sheet name="LSO - Deelnemers" sheetId="4" r:id="rId4"/>
    <sheet name="LSO - Voorzitters" sheetId="3" r:id="rId5"/>
    <sheet name="LLO - Planning" sheetId="12" r:id="rId6"/>
    <sheet name="LLO - Deelnemers" sheetId="14" r:id="rId7"/>
    <sheet name="LLO - Voorzitters" sheetId="13" r:id="rId8"/>
    <sheet name="LKO - Planning" sheetId="9" r:id="rId9"/>
    <sheet name="LKO - Deelnemers" sheetId="10" r:id="rId10"/>
    <sheet name="LKO - Voorzitters" sheetId="11" r:id="rId11"/>
  </sheets>
  <externalReferences>
    <externalReference r:id="rId12"/>
  </externalReferences>
  <definedNames>
    <definedName name="_MailEndCompose" localSheetId="6">'LLO - Deelnemers'!#REF!</definedName>
    <definedName name="_MailEndCompose" localSheetId="3">'LSO - Deelnemers'!#REF!</definedName>
    <definedName name="Print_Area" localSheetId="1">'UP - Planning'!$A$1:$I$23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8" l="1"/>
  <c r="D28" i="8"/>
  <c r="C28" i="8"/>
  <c r="E27" i="8"/>
  <c r="D27" i="8"/>
  <c r="C27" i="8"/>
  <c r="E26" i="8"/>
  <c r="D26" i="8"/>
  <c r="C26" i="8"/>
  <c r="E25" i="8"/>
  <c r="D25" i="8"/>
  <c r="C25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8" i="8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J13" i="8"/>
  <c r="I13" i="8"/>
  <c r="H13" i="8"/>
  <c r="G13" i="8"/>
  <c r="J12" i="8"/>
  <c r="I12" i="8"/>
  <c r="H12" i="8"/>
  <c r="G12" i="8"/>
  <c r="J11" i="8"/>
  <c r="I11" i="8"/>
  <c r="H11" i="8"/>
  <c r="G11" i="8"/>
  <c r="J10" i="8"/>
  <c r="I10" i="8"/>
  <c r="H10" i="8"/>
  <c r="G10" i="8"/>
  <c r="I8" i="8"/>
  <c r="H8" i="8"/>
  <c r="G8" i="8"/>
  <c r="F8" i="8"/>
  <c r="I7" i="8"/>
  <c r="H7" i="8"/>
  <c r="G7" i="8"/>
  <c r="F7" i="8"/>
  <c r="I6" i="8"/>
  <c r="H6" i="8"/>
  <c r="G6" i="8"/>
  <c r="F6" i="8"/>
  <c r="I5" i="8"/>
  <c r="H5" i="8"/>
  <c r="G5" i="8"/>
  <c r="F5" i="8"/>
</calcChain>
</file>

<file path=xl/sharedStrings.xml><?xml version="1.0" encoding="utf-8"?>
<sst xmlns="http://schemas.openxmlformats.org/spreadsheetml/2006/main" count="479" uniqueCount="322">
  <si>
    <t>Lokaal</t>
  </si>
  <si>
    <t>Jury 1</t>
  </si>
  <si>
    <t>Jury 2</t>
  </si>
  <si>
    <t>Jury 3</t>
  </si>
  <si>
    <t>Jury 4</t>
  </si>
  <si>
    <t>Student</t>
  </si>
  <si>
    <t>Promotor</t>
  </si>
  <si>
    <t>Interne lezer</t>
  </si>
  <si>
    <t>Extern jury-lid</t>
  </si>
  <si>
    <t>Functie/School/Organisatie extern jurylid</t>
  </si>
  <si>
    <t>Titel van de bachelorproef</t>
  </si>
  <si>
    <t>Jury</t>
  </si>
  <si>
    <t>Naam</t>
  </si>
  <si>
    <t>E-mailadres</t>
  </si>
  <si>
    <t>Mieke Sijbers</t>
  </si>
  <si>
    <t>Eddy Awouters</t>
  </si>
  <si>
    <t>Josse Lambrix</t>
  </si>
  <si>
    <t>Jury 5</t>
  </si>
  <si>
    <t>C204</t>
  </si>
  <si>
    <t>D105</t>
  </si>
  <si>
    <t>B105</t>
  </si>
  <si>
    <t>B107</t>
  </si>
  <si>
    <t>Dpt. PXL-Education LSO Planning bachelorproeven 2022-2023 woensdag 25 januari 2023</t>
  </si>
  <si>
    <t>Bert Geukens</t>
  </si>
  <si>
    <t>Kris Gillijns</t>
  </si>
  <si>
    <t>Reserve</t>
  </si>
  <si>
    <t>Elke Martens</t>
  </si>
  <si>
    <t>Beraadslaging in lokaal D101</t>
  </si>
  <si>
    <t>Beraadslaging in lokaal C101</t>
  </si>
  <si>
    <t>C103 - Orwell</t>
  </si>
  <si>
    <t>Jelle Jacobs</t>
  </si>
  <si>
    <t>D102</t>
  </si>
  <si>
    <t>D104</t>
  </si>
  <si>
    <t>8.30 u. tot 9.30 u.</t>
  </si>
  <si>
    <t>9.30 u. tot 10.30 u.</t>
  </si>
  <si>
    <t>10.30 u. tot 11.30 u.</t>
  </si>
  <si>
    <t>11.30 u. tot 12.30 u.</t>
  </si>
  <si>
    <t>C203</t>
  </si>
  <si>
    <t>C205</t>
  </si>
  <si>
    <t>Myrjam Langers</t>
  </si>
  <si>
    <t>18.00 u. tot 18.20 u.</t>
  </si>
  <si>
    <t>18.20 u. tot 18.40 u.</t>
  </si>
  <si>
    <t>18.40 u. tot 19.00 u.</t>
  </si>
  <si>
    <t>19.30 u. tot 19.50 u.</t>
  </si>
  <si>
    <t>19.50 u. tot 20.10 u.</t>
  </si>
  <si>
    <t>20.10 u. tot 20.30 u.</t>
  </si>
  <si>
    <t>Raedts Jelle</t>
  </si>
  <si>
    <t>Beunckens Indra</t>
  </si>
  <si>
    <t>Palmen Lies</t>
  </si>
  <si>
    <t>Evens Jos</t>
  </si>
  <si>
    <t>de Schryver Peter</t>
  </si>
  <si>
    <t>Gundogdu Eda</t>
  </si>
  <si>
    <t>Bals Brent</t>
  </si>
  <si>
    <t>Hoebregs Sabrina</t>
  </si>
  <si>
    <t>Elen Ianto</t>
  </si>
  <si>
    <t>Haddad Amber</t>
  </si>
  <si>
    <t>Lemmens Jeroen</t>
  </si>
  <si>
    <t>De Meulder Jens</t>
  </si>
  <si>
    <t>Knops Jolien</t>
  </si>
  <si>
    <t>Van Dael Jef</t>
  </si>
  <si>
    <t>Rutten Sofie</t>
  </si>
  <si>
    <t>Duchamps Tom</t>
  </si>
  <si>
    <t xml:space="preserve">Swinnen Fente </t>
  </si>
  <si>
    <t>Swinnen Fente</t>
  </si>
  <si>
    <t>Ucmus Hatice</t>
  </si>
  <si>
    <t>Van Kessel Brecht</t>
  </si>
  <si>
    <t>Rabaey Judith</t>
  </si>
  <si>
    <t>Marguillier Jade</t>
  </si>
  <si>
    <t>Vanwijck Guy</t>
  </si>
  <si>
    <t>Tuteleers Selina</t>
  </si>
  <si>
    <t>Oberfeld Mirko</t>
  </si>
  <si>
    <t>Jans Benny</t>
  </si>
  <si>
    <t>Vanaudenaerde Els</t>
  </si>
  <si>
    <t>Dpt. PXL-Education LSG en LSV Planning graduaatsproeven en actie-onderzoeken 2022-2023 woensdag 25 januari 2023</t>
  </si>
  <si>
    <t>Titel</t>
  </si>
  <si>
    <t>Bals</t>
  </si>
  <si>
    <t>Gundogdu</t>
  </si>
  <si>
    <t>Hoebregs</t>
  </si>
  <si>
    <t>Raedts</t>
  </si>
  <si>
    <t>Brent</t>
  </si>
  <si>
    <t>de Schryver</t>
  </si>
  <si>
    <t>Peter</t>
  </si>
  <si>
    <t>Eda</t>
  </si>
  <si>
    <t>Sabrina</t>
  </si>
  <si>
    <t>Jelle</t>
  </si>
  <si>
    <t>De Meulder</t>
  </si>
  <si>
    <t>Elen</t>
  </si>
  <si>
    <t>Haddad</t>
  </si>
  <si>
    <t>Knops</t>
  </si>
  <si>
    <t>Lemmens</t>
  </si>
  <si>
    <t>Marguillier</t>
  </si>
  <si>
    <t>Rabaey</t>
  </si>
  <si>
    <t>Tuteleers</t>
  </si>
  <si>
    <t>Ucmus</t>
  </si>
  <si>
    <t>Van Dael</t>
  </si>
  <si>
    <t>Vanwijck</t>
  </si>
  <si>
    <t>Jens</t>
  </si>
  <si>
    <t>Ianto</t>
  </si>
  <si>
    <t>Amber</t>
  </si>
  <si>
    <t>Jolien</t>
  </si>
  <si>
    <t>Jeroen</t>
  </si>
  <si>
    <t>Jade</t>
  </si>
  <si>
    <t>Judith</t>
  </si>
  <si>
    <t>Selina</t>
  </si>
  <si>
    <t>Hatice</t>
  </si>
  <si>
    <t>Jef</t>
  </si>
  <si>
    <t xml:space="preserve">Van Kessel </t>
  </si>
  <si>
    <t>Brecht</t>
  </si>
  <si>
    <t>Guy</t>
  </si>
  <si>
    <t>Jos Evens</t>
  </si>
  <si>
    <t>Indra Beunckens</t>
  </si>
  <si>
    <t>Lies Palmen</t>
  </si>
  <si>
    <t>Fente Swinnen</t>
  </si>
  <si>
    <t>Sofie Rutten</t>
  </si>
  <si>
    <t>Els Vanaudenaerde</t>
  </si>
  <si>
    <t>Mirko Oberfeld</t>
  </si>
  <si>
    <t>Tom Duchamps</t>
  </si>
  <si>
    <t>Benny Jans</t>
  </si>
  <si>
    <t>Lies Palmen en Indra Beunckens</t>
  </si>
  <si>
    <t>Lies Palmen en Jos Evens</t>
  </si>
  <si>
    <t>Jos Evens en Indra Beunckens</t>
  </si>
  <si>
    <t>Jos Evens en Lies Palmen</t>
  </si>
  <si>
    <t>Sofie Rutten en Tom Duchamps</t>
  </si>
  <si>
    <t>Sofie Rutten en Fente Swinnen</t>
  </si>
  <si>
    <t>Benny Jans en Mirko Oberfeld</t>
  </si>
  <si>
    <t>Benny Jans en Els Vanaudenaerde</t>
  </si>
  <si>
    <t>Els Vanaudenaerde en Mirko Oberfeld</t>
  </si>
  <si>
    <t>Hannoset Silke</t>
  </si>
  <si>
    <t>Steegmans Greet</t>
  </si>
  <si>
    <t>Luts Inge</t>
  </si>
  <si>
    <t>Tombal Jurgen</t>
  </si>
  <si>
    <t>Baeten Audrey</t>
  </si>
  <si>
    <t xml:space="preserve">van Gemert Marianne </t>
  </si>
  <si>
    <t>Vandormael Nicole</t>
  </si>
  <si>
    <t>Clerx Evelien</t>
  </si>
  <si>
    <t>Meskens Dorien</t>
  </si>
  <si>
    <t>Willems Walter</t>
  </si>
  <si>
    <t>Van Thienen Griet</t>
  </si>
  <si>
    <t>Schrooten Wouter</t>
  </si>
  <si>
    <t>Hendriks Theo</t>
  </si>
  <si>
    <t>Bleukx Nele</t>
  </si>
  <si>
    <t>Calders Kristel</t>
  </si>
  <si>
    <t>Atheneum Tungrorum</t>
  </si>
  <si>
    <t>Sint-Franciscuscollege</t>
  </si>
  <si>
    <t>BUSO Mariadal</t>
  </si>
  <si>
    <t>Spectrumcollege</t>
  </si>
  <si>
    <t>Sint-Jozefinstituut</t>
  </si>
  <si>
    <t>Biotechnicum</t>
  </si>
  <si>
    <t>Zavo Zaventem</t>
  </si>
  <si>
    <t>Level X</t>
  </si>
  <si>
    <t>Via Tienen</t>
  </si>
  <si>
    <t>Provinciale Kunsthumaniora Hasselt</t>
  </si>
  <si>
    <t>Sint- Martinusscholen</t>
  </si>
  <si>
    <t>Sint-Donatus</t>
  </si>
  <si>
    <t>Academie Beringen</t>
  </si>
  <si>
    <t>Don Bosco Helchteren</t>
  </si>
  <si>
    <t>Scholengemeenschap Sint-Jozef</t>
  </si>
  <si>
    <t>SH Dilsen</t>
  </si>
  <si>
    <t>De motivatie op weg naar en op school voor Office &amp; Logistiek</t>
  </si>
  <si>
    <t>Vol(t) voor extra materialen</t>
  </si>
  <si>
    <t>Taalvaardigheid in de klas</t>
  </si>
  <si>
    <t>Meetfouten verminderen bij de leerlingen hoeklassen in het buitengewoon secundair onderwijs</t>
  </si>
  <si>
    <t>Schuttingtaal in de klas</t>
  </si>
  <si>
    <t>Attitudes, eindelijk een LPD. Maar hoe evalueren we dit nu?</t>
  </si>
  <si>
    <t>Lets talk about…relaties en seksualiteit!</t>
  </si>
  <si>
    <t>Elke toon heeft zijn eigen waarde</t>
  </si>
  <si>
    <t>Bedrijf en Organisatie, de juiste keuze!</t>
  </si>
  <si>
    <t>Implementatie gemeenschappelijk leerplan ICT 2de graad in HGI Bilzen</t>
  </si>
  <si>
    <t>Mee met de stroom</t>
  </si>
  <si>
    <t>Meer leesplezier tijdens de lessen Nederlands (werktitel)</t>
  </si>
  <si>
    <t>Kijk mij inspireren!</t>
  </si>
  <si>
    <t>Leerlingen worden even leerkracht: beoordeling groepswerk</t>
  </si>
  <si>
    <t>Hoe kunnen we de leerlingen van 6 TSO Houttechnieken zo duidelijk/correct mogelijk beoordelen op praktijk aan de hand van rubrics?</t>
  </si>
  <si>
    <t>Hoe kunnen we stage versterken ter vervanging van de GIP?</t>
  </si>
  <si>
    <t>Lopen aangenamer maken tijdens de les LO</t>
  </si>
  <si>
    <t>Functie/School/Organisatie 
extern jurylid</t>
  </si>
  <si>
    <t>Dpt. PXL-Education LKO Planning bachelorproeven 2022-2023 woensdag 25 januari 2023</t>
  </si>
  <si>
    <t>8.30 u. tot 9.20 u.</t>
  </si>
  <si>
    <t>9.20 u. tot 10.10 u.</t>
  </si>
  <si>
    <t>10.10 u. tot 11.00 u.</t>
  </si>
  <si>
    <t>Matoe Cuyvers</t>
  </si>
  <si>
    <t>Chadia Vandebosch</t>
  </si>
  <si>
    <t>Lauren Ongenae</t>
  </si>
  <si>
    <t>Katrien Degrie</t>
  </si>
  <si>
    <t>Ruth Joosten</t>
  </si>
  <si>
    <t>Saar Steverlinck</t>
  </si>
  <si>
    <t>Rachele La Monaca</t>
  </si>
  <si>
    <t>C102 - Huxley</t>
  </si>
  <si>
    <t>Jana Neven</t>
  </si>
  <si>
    <t>Lara Geldof</t>
  </si>
  <si>
    <t>Femke Dekkers</t>
  </si>
  <si>
    <t>Marie Vandebroek</t>
  </si>
  <si>
    <t>Marie Claesen</t>
  </si>
  <si>
    <t>Michelle Dewulf</t>
  </si>
  <si>
    <t>Ine Koziel</t>
  </si>
  <si>
    <t>Cuyvers</t>
  </si>
  <si>
    <t>Mateo</t>
  </si>
  <si>
    <t>Directeur Katholiek Basisonderwijs Meeuwen-Gruitrode</t>
  </si>
  <si>
    <t>Bewegingsintegratie in de klas</t>
  </si>
  <si>
    <t>Directie BS Wonderwijs Wijshagen</t>
  </si>
  <si>
    <t>Verhogen van vrij kleuterinitiatief</t>
  </si>
  <si>
    <t xml:space="preserve">Hoe zet ik de taxonomie van Bloom en de viertakt in om doordachte lessen praatplaten te ontwikkelen voor laag-taalvaardige kleuters in de derde kleuterklas? </t>
  </si>
  <si>
    <t>Directie Daltonschool Meeuwen-Gruitrode</t>
  </si>
  <si>
    <t>Bobbelbanen met alternatieve materialen</t>
  </si>
  <si>
    <t>Meertaligheid: van anderstaligheid naar meertaligheid</t>
  </si>
  <si>
    <t>Hoogbegaafdheid bij kleuters</t>
  </si>
  <si>
    <t>12.30 u. tot 13.30 u.</t>
  </si>
  <si>
    <t xml:space="preserve"> 13.30 u. tot 14.30 u.</t>
  </si>
  <si>
    <t>14.30 u. tot 15.30 u.</t>
  </si>
  <si>
    <t>15.30 u. tot 16.30 u.</t>
  </si>
  <si>
    <t>Promotor voornaam</t>
  </si>
  <si>
    <t>Extern jurylid</t>
  </si>
  <si>
    <t>Thema</t>
  </si>
  <si>
    <t>Bergers Daphne</t>
  </si>
  <si>
    <t>Rosius</t>
  </si>
  <si>
    <t>Hanne</t>
  </si>
  <si>
    <t>Elke Rosseels</t>
  </si>
  <si>
    <t>Katrien Aerts</t>
  </si>
  <si>
    <t>Back to the future: pen en papier ook na de digisprong? Een culturele toepassing voor PAV</t>
  </si>
  <si>
    <t>Sport, beweging en gezondheid</t>
  </si>
  <si>
    <t>Bogaerts Freya</t>
  </si>
  <si>
    <t>Dierckx</t>
  </si>
  <si>
    <t>Liesbeth</t>
  </si>
  <si>
    <t>Leekens Klara</t>
  </si>
  <si>
    <t>Stefanie Lemmens</t>
  </si>
  <si>
    <t>Verbindend samenwerken</t>
  </si>
  <si>
    <t>Pedagogie</t>
  </si>
  <si>
    <t>Briers Lizzy</t>
  </si>
  <si>
    <t>Steegmans</t>
  </si>
  <si>
    <t>Jacqueline</t>
  </si>
  <si>
    <t>Adinda Dewit</t>
  </si>
  <si>
    <t>Lut Claes</t>
  </si>
  <si>
    <t>Kunst in beweging</t>
  </si>
  <si>
    <t>Mens en cultuur</t>
  </si>
  <si>
    <t>Bucovaz Lyssa</t>
  </si>
  <si>
    <t>Hornikx</t>
  </si>
  <si>
    <t>Ilse</t>
  </si>
  <si>
    <t>Lieve Cuypers</t>
  </si>
  <si>
    <t>Els De Smet</t>
  </si>
  <si>
    <t>In dialoog met de leerling werken aan een krachtige leeromgeving</t>
  </si>
  <si>
    <t>Degreef Veerle</t>
  </si>
  <si>
    <t>Tulkens / Steegmans</t>
  </si>
  <si>
    <t>Miche / Jacqueline</t>
  </si>
  <si>
    <t>Liesje Dessers</t>
  </si>
  <si>
    <t>Sam Leenders</t>
  </si>
  <si>
    <t xml:space="preserve">Kan kunst de wereld redden? </t>
  </si>
  <si>
    <t>El Kahia Abdel-Jalil</t>
  </si>
  <si>
    <t>Sarah Awouters</t>
  </si>
  <si>
    <t>Els De Clercq</t>
  </si>
  <si>
    <t xml:space="preserve">Motivatie bij jongeren met een andere culturele achtergrond. </t>
  </si>
  <si>
    <t>Kir Tahir</t>
  </si>
  <si>
    <t>An Vanfroyenhoven</t>
  </si>
  <si>
    <t>Elke Thys</t>
  </si>
  <si>
    <t>Helden komen uit het beroeps!</t>
  </si>
  <si>
    <t>Maes Ruben</t>
  </si>
  <si>
    <t>Dieussaert</t>
  </si>
  <si>
    <t>Joris</t>
  </si>
  <si>
    <t>Katrijn Mattijs</t>
  </si>
  <si>
    <t>Gilles Lamberigts</t>
  </si>
  <si>
    <t>Natuurbeleving en sport</t>
  </si>
  <si>
    <t>Mandigers Robin</t>
  </si>
  <si>
    <t>Spitz</t>
  </si>
  <si>
    <t>Jochim</t>
  </si>
  <si>
    <t>Heidi Emmers</t>
  </si>
  <si>
    <t>Jordy Hermans</t>
  </si>
  <si>
    <t>Biologische leeftijd in elite jeugdvoetbal</t>
  </si>
  <si>
    <t>Moris Britt</t>
  </si>
  <si>
    <t>Vanfroyenhoven</t>
  </si>
  <si>
    <t>An</t>
  </si>
  <si>
    <t>Rita Ramaekers</t>
  </si>
  <si>
    <t>Sem Schouteden</t>
  </si>
  <si>
    <t>Digisprong in de lessen wiskunde van de B-stroom</t>
  </si>
  <si>
    <t>STEM</t>
  </si>
  <si>
    <t>Riskin Vincent</t>
  </si>
  <si>
    <t>Awouters</t>
  </si>
  <si>
    <t>Sarah</t>
  </si>
  <si>
    <t>Corry Hermans</t>
  </si>
  <si>
    <t>Samuel Paquay</t>
  </si>
  <si>
    <t>Escape room tijdens de les LO in combinatie met Engels</t>
  </si>
  <si>
    <t>Ruys Tieme</t>
  </si>
  <si>
    <t xml:space="preserve">Spitz </t>
  </si>
  <si>
    <t>Blessurepreventie voor jeugdvoetballers in amateurclubs</t>
  </si>
  <si>
    <t>Scheepers Bauwe</t>
  </si>
  <si>
    <t>Coolkens</t>
  </si>
  <si>
    <t>Rosalie</t>
  </si>
  <si>
    <t>Sigi Celis</t>
  </si>
  <si>
    <t>De overschakeling naar barefoot running: stap voor stap</t>
  </si>
  <si>
    <t>Schepmans Willem</t>
  </si>
  <si>
    <t>Geerts</t>
  </si>
  <si>
    <t>Marc</t>
  </si>
  <si>
    <t>Rosalie Coolkens</t>
  </si>
  <si>
    <t>Gilles Lizin</t>
  </si>
  <si>
    <t>Skateboarden op school - Lager Onderwijs</t>
  </si>
  <si>
    <t>Smits Bonnie</t>
  </si>
  <si>
    <t>Rosseels</t>
  </si>
  <si>
    <t>Elke</t>
  </si>
  <si>
    <t>Hanne Rosius</t>
  </si>
  <si>
    <t>Lynn Nouwen</t>
  </si>
  <si>
    <t>Strak plan na OKAN</t>
  </si>
  <si>
    <t>Taal en vreemde taal</t>
  </si>
  <si>
    <t>Steenackers Viktor</t>
  </si>
  <si>
    <t>Mattijs</t>
  </si>
  <si>
    <t>Katrijn</t>
  </si>
  <si>
    <t>An Caubergs</t>
  </si>
  <si>
    <t>Als een visje in het water? Optimalisatie van de motivatie tijdens schoolzwemmen</t>
  </si>
  <si>
    <t>Van Genechten Evert</t>
  </si>
  <si>
    <t>Philippe Vandersmissen</t>
  </si>
  <si>
    <t>Peter Maenen</t>
  </si>
  <si>
    <t>Vanroy Jarne</t>
  </si>
  <si>
    <t>Knaepen</t>
  </si>
  <si>
    <t>Els</t>
  </si>
  <si>
    <t>Lauren Kusters</t>
  </si>
  <si>
    <t>Sofie Baeten</t>
  </si>
  <si>
    <t>De groei van practicumvaardigheden evalueren in de 2 de graad.</t>
  </si>
  <si>
    <t>Zoons Moësha</t>
  </si>
  <si>
    <t>Orye</t>
  </si>
  <si>
    <t>Anniek</t>
  </si>
  <si>
    <t>Dorien Belmans</t>
  </si>
  <si>
    <t>Kara Verjans</t>
  </si>
  <si>
    <t>Lessenreeks ontwerpen en kritische analyse van bestaande materialen m.b.t. emotie(dis)regulatie</t>
  </si>
  <si>
    <t>Lambrecht Sven</t>
  </si>
  <si>
    <t>Anton Ghys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</si>
</sst>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99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99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0099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charset val="1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color rgb="FF000000"/>
      <name val="Calibri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 applyNumberForma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12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/>
    <xf numFmtId="0" fontId="13" fillId="0" borderId="0" xfId="2" applyFill="1"/>
    <xf numFmtId="0" fontId="6" fillId="0" borderId="11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4" fillId="0" borderId="1" xfId="0" applyFont="1" applyBorder="1"/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4" fillId="0" borderId="10" xfId="0" applyFont="1" applyBorder="1"/>
    <xf numFmtId="0" fontId="17" fillId="0" borderId="0" xfId="0" applyFont="1" applyAlignment="1">
      <alignment horizontal="center"/>
    </xf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22" fillId="0" borderId="0" xfId="0" applyFont="1"/>
    <xf numFmtId="0" fontId="24" fillId="0" borderId="6" xfId="0" applyFont="1" applyBorder="1"/>
    <xf numFmtId="0" fontId="24" fillId="0" borderId="7" xfId="0" applyFont="1" applyBorder="1"/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vertical="center" textRotation="255"/>
    </xf>
    <xf numFmtId="0" fontId="0" fillId="0" borderId="13" xfId="0" applyBorder="1" applyAlignment="1">
      <alignment horizontal="center" vertical="center"/>
    </xf>
    <xf numFmtId="0" fontId="21" fillId="0" borderId="16" xfId="0" applyFont="1" applyBorder="1"/>
    <xf numFmtId="0" fontId="18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wrapText="1"/>
    </xf>
    <xf numFmtId="0" fontId="3" fillId="0" borderId="18" xfId="0" applyFont="1" applyBorder="1" applyAlignment="1">
      <alignment horizontal="left" vertical="center"/>
    </xf>
    <xf numFmtId="0" fontId="3" fillId="0" borderId="0" xfId="2" applyFont="1" applyBorder="1"/>
    <xf numFmtId="0" fontId="28" fillId="0" borderId="0" xfId="0" applyFont="1"/>
    <xf numFmtId="0" fontId="23" fillId="0" borderId="0" xfId="0" applyFont="1" applyAlignment="1">
      <alignment vertical="center" textRotation="255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/>
    <xf numFmtId="0" fontId="8" fillId="0" borderId="12" xfId="0" applyFont="1" applyBorder="1"/>
    <xf numFmtId="0" fontId="32" fillId="0" borderId="0" xfId="0" applyFont="1"/>
    <xf numFmtId="0" fontId="3" fillId="0" borderId="0" xfId="2" applyFont="1" applyFill="1" applyBorder="1"/>
    <xf numFmtId="0" fontId="3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1" fillId="0" borderId="5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14" fillId="0" borderId="8" xfId="0" applyFont="1" applyBorder="1"/>
    <xf numFmtId="0" fontId="0" fillId="0" borderId="8" xfId="0" applyBorder="1"/>
    <xf numFmtId="0" fontId="21" fillId="0" borderId="8" xfId="0" applyFont="1" applyBorder="1"/>
    <xf numFmtId="0" fontId="14" fillId="0" borderId="9" xfId="0" applyFont="1" applyBorder="1" applyAlignment="1">
      <alignment horizontal="center"/>
    </xf>
    <xf numFmtId="0" fontId="33" fillId="0" borderId="23" xfId="0" applyFont="1" applyBorder="1"/>
    <xf numFmtId="0" fontId="21" fillId="0" borderId="0" xfId="0" applyFont="1"/>
    <xf numFmtId="0" fontId="23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34" fillId="0" borderId="23" xfId="0" applyFont="1" applyBorder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/>
    <xf numFmtId="0" fontId="0" fillId="0" borderId="25" xfId="0" applyBorder="1"/>
    <xf numFmtId="0" fontId="3" fillId="0" borderId="25" xfId="2" applyFont="1" applyBorder="1"/>
    <xf numFmtId="0" fontId="3" fillId="0" borderId="26" xfId="2" applyFont="1" applyBorder="1"/>
    <xf numFmtId="0" fontId="0" fillId="0" borderId="0" xfId="0" applyAlignment="1">
      <alignment horizontal="left" vertic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0" fillId="0" borderId="25" xfId="2" applyFont="1" applyBorder="1"/>
    <xf numFmtId="0" fontId="9" fillId="0" borderId="26" xfId="0" applyFont="1" applyBorder="1"/>
    <xf numFmtId="0" fontId="9" fillId="0" borderId="18" xfId="0" applyFont="1" applyBorder="1" applyAlignment="1">
      <alignment horizontal="left"/>
    </xf>
    <xf numFmtId="0" fontId="10" fillId="0" borderId="0" xfId="2" applyFont="1" applyBorder="1"/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vertic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1" xfId="0" applyFont="1" applyBorder="1"/>
    <xf numFmtId="0" fontId="24" fillId="0" borderId="19" xfId="0" applyFont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7" fillId="0" borderId="3" xfId="0" applyFont="1" applyBorder="1"/>
    <xf numFmtId="0" fontId="25" fillId="0" borderId="3" xfId="0" applyFont="1" applyBorder="1" applyAlignment="1">
      <alignment horizontal="center" vertical="center"/>
    </xf>
    <xf numFmtId="0" fontId="11" fillId="0" borderId="3" xfId="0" applyFont="1" applyBorder="1"/>
    <xf numFmtId="0" fontId="3" fillId="0" borderId="5" xfId="0" applyFont="1" applyBorder="1" applyAlignment="1">
      <alignment horizontal="center"/>
    </xf>
    <xf numFmtId="0" fontId="11" fillId="0" borderId="5" xfId="0" applyFont="1" applyBorder="1"/>
    <xf numFmtId="0" fontId="3" fillId="0" borderId="5" xfId="0" applyFont="1" applyBorder="1" applyAlignment="1">
      <alignment horizontal="center" vertical="center"/>
    </xf>
    <xf numFmtId="0" fontId="17" fillId="0" borderId="0" xfId="0" applyFont="1"/>
    <xf numFmtId="0" fontId="18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5" fillId="2" borderId="0" xfId="0" applyFont="1" applyFill="1"/>
    <xf numFmtId="0" fontId="27" fillId="0" borderId="0" xfId="0" applyFont="1"/>
    <xf numFmtId="0" fontId="36" fillId="0" borderId="0" xfId="0" applyFont="1"/>
    <xf numFmtId="0" fontId="27" fillId="0" borderId="0" xfId="0" applyFont="1" applyAlignment="1">
      <alignment wrapText="1"/>
    </xf>
    <xf numFmtId="0" fontId="14" fillId="0" borderId="2" xfId="0" applyFont="1" applyBorder="1"/>
    <xf numFmtId="0" fontId="14" fillId="0" borderId="3" xfId="0" applyFont="1" applyBorder="1"/>
    <xf numFmtId="0" fontId="8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0" fontId="21" fillId="0" borderId="23" xfId="0" applyFont="1" applyBorder="1"/>
    <xf numFmtId="0" fontId="14" fillId="0" borderId="9" xfId="0" applyFont="1" applyBorder="1"/>
    <xf numFmtId="0" fontId="14" fillId="0" borderId="2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22" xfId="0" applyFont="1" applyBorder="1" applyAlignment="1">
      <alignment vertical="center" wrapText="1"/>
    </xf>
  </cellXfs>
  <cellStyles count="3">
    <cellStyle name="Excel Built-in Normal" xfId="1" xr:uid="{00000000-0005-0000-0000-000000000000}"/>
    <cellStyle name="Hyperlink" xfId="2" builtinId="8"/>
    <cellStyle name="Standaard" xfId="0" builtinId="0"/>
  </cellStyles>
  <dxfs count="0"/>
  <tableStyles count="0" defaultTableStyle="TableStyleMedium9" defaultPivotStyle="PivotStyleLight16"/>
  <colors>
    <mruColors>
      <color rgb="FF0000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20002889_pxl_be/Documents/Documenten/Bachelorproef/Co&#246;rdinatie%20Bachelorproef%202022-2023/januari%202023/PlanningVerdediging_25jan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O - Planning"/>
      <sheetName val="LSO - Deelnemers"/>
      <sheetName val="LSO - Voorzitters"/>
    </sheetNames>
    <sheetDataSet>
      <sheetData sheetId="0"/>
      <sheetData sheetId="1">
        <row r="2">
          <cell r="A2" t="str">
            <v>Bergers Daphne</v>
          </cell>
          <cell r="B2" t="str">
            <v>Rosius</v>
          </cell>
          <cell r="C2" t="str">
            <v>Hanne</v>
          </cell>
          <cell r="D2" t="str">
            <v>Elke Rosseels</v>
          </cell>
          <cell r="E2" t="str">
            <v>Katrien Aerts</v>
          </cell>
        </row>
        <row r="3">
          <cell r="A3" t="str">
            <v>Bogaerts Freya</v>
          </cell>
          <cell r="B3" t="str">
            <v>Dierckx</v>
          </cell>
          <cell r="C3" t="str">
            <v>Liesbeth</v>
          </cell>
          <cell r="D3" t="str">
            <v>Leekens Klara</v>
          </cell>
          <cell r="E3" t="str">
            <v>Stefanie Lemmens</v>
          </cell>
        </row>
        <row r="4">
          <cell r="A4" t="str">
            <v>Briers Lizzy</v>
          </cell>
          <cell r="B4" t="str">
            <v>Steegmans</v>
          </cell>
          <cell r="C4" t="str">
            <v>Jacqueline</v>
          </cell>
          <cell r="D4" t="str">
            <v>Adinda Dewit</v>
          </cell>
          <cell r="E4" t="str">
            <v>Lut Claes</v>
          </cell>
        </row>
        <row r="5">
          <cell r="A5" t="str">
            <v>Bucovaz Lyssa</v>
          </cell>
          <cell r="B5" t="str">
            <v>Hornikx</v>
          </cell>
          <cell r="C5" t="str">
            <v>Ilse</v>
          </cell>
          <cell r="D5" t="str">
            <v>Lieve Cuypers</v>
          </cell>
          <cell r="E5" t="str">
            <v>Els De Smet</v>
          </cell>
        </row>
        <row r="6">
          <cell r="A6" t="str">
            <v>Degreef Veerle</v>
          </cell>
          <cell r="B6" t="str">
            <v>Tulkens / Steegmans</v>
          </cell>
          <cell r="C6" t="str">
            <v>Miche / Jacqueline</v>
          </cell>
          <cell r="D6" t="str">
            <v>Liesje Dessers</v>
          </cell>
          <cell r="E6" t="str">
            <v>Sam Leenders</v>
          </cell>
        </row>
        <row r="7">
          <cell r="A7" t="str">
            <v>El Kahia Abdel-Jalil</v>
          </cell>
          <cell r="B7" t="str">
            <v>Dierckx</v>
          </cell>
          <cell r="C7" t="str">
            <v>Liesbeth</v>
          </cell>
          <cell r="D7" t="str">
            <v>Sarah Awouters</v>
          </cell>
          <cell r="E7" t="str">
            <v>Els De Clercq</v>
          </cell>
        </row>
        <row r="8">
          <cell r="A8" t="str">
            <v>Kir Tahir</v>
          </cell>
          <cell r="B8" t="str">
            <v>Rosius</v>
          </cell>
          <cell r="C8" t="str">
            <v>Hanne</v>
          </cell>
          <cell r="D8" t="str">
            <v>An Vanfroyenhoven</v>
          </cell>
          <cell r="E8" t="str">
            <v>Elke Thys</v>
          </cell>
        </row>
        <row r="9">
          <cell r="A9" t="str">
            <v>Maes Ruben</v>
          </cell>
          <cell r="B9" t="str">
            <v>Dieussaert</v>
          </cell>
          <cell r="C9" t="str">
            <v>Joris</v>
          </cell>
          <cell r="D9" t="str">
            <v>Katrijn Mattijs</v>
          </cell>
          <cell r="E9" t="str">
            <v>Gilles Lamberigts</v>
          </cell>
        </row>
        <row r="10">
          <cell r="A10" t="str">
            <v>Mandigers Robin</v>
          </cell>
          <cell r="B10" t="str">
            <v>Spitz</v>
          </cell>
          <cell r="C10" t="str">
            <v>Jochim</v>
          </cell>
          <cell r="D10" t="str">
            <v>Heidi Emmers</v>
          </cell>
          <cell r="E10" t="str">
            <v>Jordy Hermans</v>
          </cell>
        </row>
        <row r="11">
          <cell r="A11" t="str">
            <v>Moris Britt</v>
          </cell>
          <cell r="B11" t="str">
            <v>Vanfroyenhoven</v>
          </cell>
          <cell r="C11" t="str">
            <v>An</v>
          </cell>
          <cell r="D11" t="str">
            <v>Rita Ramaekers</v>
          </cell>
          <cell r="E11" t="str">
            <v>Sem Schouteden</v>
          </cell>
        </row>
        <row r="12">
          <cell r="A12" t="str">
            <v>Riskin Vincent</v>
          </cell>
          <cell r="B12" t="str">
            <v>Awouters</v>
          </cell>
          <cell r="C12" t="str">
            <v>Sarah</v>
          </cell>
          <cell r="D12" t="str">
            <v>Corry Hermans</v>
          </cell>
          <cell r="E12" t="str">
            <v>Samuel Paquay</v>
          </cell>
        </row>
        <row r="13">
          <cell r="A13" t="str">
            <v>Ruys Tieme</v>
          </cell>
          <cell r="B13" t="str">
            <v xml:space="preserve">Spitz </v>
          </cell>
          <cell r="C13" t="str">
            <v>Jochim</v>
          </cell>
          <cell r="D13" t="str">
            <v>Katrijn Mattijs</v>
          </cell>
          <cell r="E13" t="str">
            <v>Jordy Hermans</v>
          </cell>
        </row>
        <row r="14">
          <cell r="A14" t="str">
            <v>Scheepers Bauwe</v>
          </cell>
          <cell r="B14" t="str">
            <v>Coolkens</v>
          </cell>
          <cell r="C14" t="str">
            <v>Rosalie</v>
          </cell>
          <cell r="D14" t="str">
            <v>Sigi Celis</v>
          </cell>
          <cell r="E14" t="str">
            <v>Anton Ghys</v>
          </cell>
        </row>
        <row r="15">
          <cell r="A15" t="str">
            <v>Schepmans Willem</v>
          </cell>
          <cell r="B15" t="str">
            <v>Geerts</v>
          </cell>
          <cell r="C15" t="str">
            <v>Marc</v>
          </cell>
          <cell r="D15" t="str">
            <v>Rosalie Coolkens</v>
          </cell>
          <cell r="E15" t="str">
            <v>Gilles Lizin</v>
          </cell>
        </row>
        <row r="16">
          <cell r="A16" t="str">
            <v>Smits Bonnie</v>
          </cell>
          <cell r="B16" t="str">
            <v>Rosseels</v>
          </cell>
          <cell r="C16" t="str">
            <v>Elke</v>
          </cell>
          <cell r="D16" t="str">
            <v>Hanne Rosius</v>
          </cell>
          <cell r="E16" t="str">
            <v>Lynn Nouwen</v>
          </cell>
        </row>
        <row r="17">
          <cell r="A17" t="str">
            <v>Steenackers Viktor</v>
          </cell>
          <cell r="B17" t="str">
            <v>Mattijs</v>
          </cell>
          <cell r="C17" t="str">
            <v>Katrijn</v>
          </cell>
          <cell r="D17" t="str">
            <v>Els Vanaudenaerde</v>
          </cell>
          <cell r="E17" t="str">
            <v>An Caubergs
An Op 't Eynde</v>
          </cell>
        </row>
        <row r="18">
          <cell r="A18" t="str">
            <v>Van Genechten Evert</v>
          </cell>
          <cell r="B18" t="str">
            <v>Awouters</v>
          </cell>
          <cell r="C18" t="str">
            <v>Sarah</v>
          </cell>
          <cell r="D18" t="str">
            <v>Philippe Vandersmissen</v>
          </cell>
          <cell r="E18" t="str">
            <v>Peter Maenen</v>
          </cell>
        </row>
        <row r="19">
          <cell r="A19" t="str">
            <v>Vanroy Jarne</v>
          </cell>
          <cell r="B19" t="str">
            <v>Knaepen</v>
          </cell>
          <cell r="C19" t="str">
            <v>Els</v>
          </cell>
          <cell r="D19" t="str">
            <v>Lauren Kusters</v>
          </cell>
          <cell r="E19" t="str">
            <v>Sofie Baeten</v>
          </cell>
        </row>
        <row r="20">
          <cell r="A20" t="str">
            <v>Zoons Moësha</v>
          </cell>
          <cell r="B20" t="str">
            <v>Orye</v>
          </cell>
          <cell r="C20" t="str">
            <v>Anniek</v>
          </cell>
          <cell r="D20" t="str">
            <v>Dorien Belmans</v>
          </cell>
          <cell r="E20" t="str">
            <v>Kara Verjans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17CEB-90EA-45F0-9643-C850C07900EE}">
  <sheetPr>
    <tabColor rgb="FFFFFF00"/>
    <pageSetUpPr fitToPage="1"/>
  </sheetPr>
  <dimension ref="A1:M178"/>
  <sheetViews>
    <sheetView tabSelected="1" workbookViewId="0">
      <selection activeCell="D27" sqref="D27"/>
    </sheetView>
  </sheetViews>
  <sheetFormatPr defaultRowHeight="15" x14ac:dyDescent="0.25"/>
  <cols>
    <col min="1" max="1" width="11.7109375" style="2" customWidth="1"/>
    <col min="2" max="2" width="7.5703125" style="2" bestFit="1" customWidth="1"/>
    <col min="3" max="3" width="18.28515625" bestFit="1" customWidth="1"/>
    <col min="4" max="4" width="35" customWidth="1"/>
    <col min="5" max="5" width="20.85546875" bestFit="1" customWidth="1"/>
    <col min="6" max="6" width="34.5703125" customWidth="1"/>
    <col min="7" max="7" width="78.85546875" customWidth="1"/>
  </cols>
  <sheetData>
    <row r="1" spans="1:8" ht="38.25" thickBot="1" x14ac:dyDescent="0.35">
      <c r="A1" s="148" t="s">
        <v>5</v>
      </c>
      <c r="B1" s="149"/>
      <c r="C1" s="17" t="s">
        <v>6</v>
      </c>
      <c r="D1" s="17" t="s">
        <v>7</v>
      </c>
      <c r="E1" s="17" t="s">
        <v>8</v>
      </c>
      <c r="F1" s="83" t="s">
        <v>175</v>
      </c>
      <c r="G1" s="18" t="s">
        <v>74</v>
      </c>
    </row>
    <row r="2" spans="1:8" ht="15.75" customHeight="1" x14ac:dyDescent="0.25">
      <c r="A2" s="66" t="s">
        <v>75</v>
      </c>
      <c r="B2" t="s">
        <v>79</v>
      </c>
      <c r="C2" t="s">
        <v>109</v>
      </c>
      <c r="D2" t="s">
        <v>118</v>
      </c>
      <c r="E2" s="75" t="s">
        <v>127</v>
      </c>
      <c r="F2" s="67" t="s">
        <v>148</v>
      </c>
      <c r="G2" s="67" t="s">
        <v>158</v>
      </c>
    </row>
    <row r="3" spans="1:8" ht="15.75" customHeight="1" x14ac:dyDescent="0.25">
      <c r="A3" s="56" t="s">
        <v>80</v>
      </c>
      <c r="B3" t="s">
        <v>81</v>
      </c>
      <c r="C3" t="s">
        <v>110</v>
      </c>
      <c r="D3" t="s">
        <v>119</v>
      </c>
      <c r="E3" s="75" t="s">
        <v>128</v>
      </c>
      <c r="F3" s="67" t="s">
        <v>142</v>
      </c>
      <c r="G3" s="67" t="s">
        <v>159</v>
      </c>
    </row>
    <row r="4" spans="1:8" ht="15.75" customHeight="1" x14ac:dyDescent="0.25">
      <c r="A4" s="56" t="s">
        <v>76</v>
      </c>
      <c r="B4" t="s">
        <v>82</v>
      </c>
      <c r="C4" t="s">
        <v>111</v>
      </c>
      <c r="D4" t="s">
        <v>120</v>
      </c>
      <c r="E4" s="75" t="s">
        <v>129</v>
      </c>
      <c r="F4" s="67" t="s">
        <v>143</v>
      </c>
      <c r="G4" s="67" t="s">
        <v>160</v>
      </c>
    </row>
    <row r="5" spans="1:8" ht="30" x14ac:dyDescent="0.25">
      <c r="A5" s="56" t="s">
        <v>77</v>
      </c>
      <c r="B5" t="s">
        <v>83</v>
      </c>
      <c r="C5" t="s">
        <v>110</v>
      </c>
      <c r="D5" t="s">
        <v>121</v>
      </c>
      <c r="E5" s="75" t="s">
        <v>320</v>
      </c>
      <c r="F5" s="76" t="s">
        <v>144</v>
      </c>
      <c r="G5" s="84" t="s">
        <v>161</v>
      </c>
    </row>
    <row r="6" spans="1:8" ht="15.75" customHeight="1" x14ac:dyDescent="0.25">
      <c r="A6" s="56" t="s">
        <v>78</v>
      </c>
      <c r="B6" t="s">
        <v>84</v>
      </c>
      <c r="C6" t="s">
        <v>110</v>
      </c>
      <c r="D6" t="s">
        <v>121</v>
      </c>
      <c r="E6" s="75" t="s">
        <v>128</v>
      </c>
      <c r="F6" s="76" t="s">
        <v>142</v>
      </c>
      <c r="G6" s="67" t="s">
        <v>162</v>
      </c>
    </row>
    <row r="7" spans="1:8" ht="15.75" customHeight="1" x14ac:dyDescent="0.25">
      <c r="A7" s="56" t="s">
        <v>85</v>
      </c>
      <c r="B7" t="s">
        <v>96</v>
      </c>
      <c r="C7" t="s">
        <v>112</v>
      </c>
      <c r="D7" t="s">
        <v>122</v>
      </c>
      <c r="E7" s="75" t="s">
        <v>130</v>
      </c>
      <c r="F7" s="76" t="s">
        <v>145</v>
      </c>
      <c r="G7" s="67" t="s">
        <v>163</v>
      </c>
    </row>
    <row r="8" spans="1:8" ht="15.75" customHeight="1" x14ac:dyDescent="0.25">
      <c r="A8" s="56" t="s">
        <v>86</v>
      </c>
      <c r="B8" t="s">
        <v>97</v>
      </c>
      <c r="C8" t="s">
        <v>112</v>
      </c>
      <c r="D8" t="s">
        <v>113</v>
      </c>
      <c r="E8" s="75" t="s">
        <v>131</v>
      </c>
      <c r="F8" s="76" t="s">
        <v>149</v>
      </c>
      <c r="G8" s="67" t="s">
        <v>164</v>
      </c>
    </row>
    <row r="9" spans="1:8" ht="15.75" customHeight="1" x14ac:dyDescent="0.25">
      <c r="A9" s="56" t="s">
        <v>87</v>
      </c>
      <c r="B9" t="s">
        <v>98</v>
      </c>
      <c r="C9" t="s">
        <v>112</v>
      </c>
      <c r="D9" t="s">
        <v>113</v>
      </c>
      <c r="E9" s="75" t="s">
        <v>132</v>
      </c>
      <c r="F9" s="76" t="s">
        <v>151</v>
      </c>
      <c r="G9" s="67" t="s">
        <v>165</v>
      </c>
    </row>
    <row r="10" spans="1:8" ht="15.75" customHeight="1" x14ac:dyDescent="0.25">
      <c r="A10" s="56" t="s">
        <v>88</v>
      </c>
      <c r="B10" t="s">
        <v>99</v>
      </c>
      <c r="C10" t="s">
        <v>112</v>
      </c>
      <c r="D10" t="s">
        <v>122</v>
      </c>
      <c r="E10" s="75" t="s">
        <v>141</v>
      </c>
      <c r="F10" s="76" t="s">
        <v>150</v>
      </c>
      <c r="G10" s="67" t="s">
        <v>166</v>
      </c>
    </row>
    <row r="11" spans="1:8" ht="15.75" customHeight="1" x14ac:dyDescent="0.25">
      <c r="A11" s="56" t="s">
        <v>89</v>
      </c>
      <c r="B11" t="s">
        <v>100</v>
      </c>
      <c r="C11" t="s">
        <v>113</v>
      </c>
      <c r="D11" t="s">
        <v>112</v>
      </c>
      <c r="E11" s="75" t="s">
        <v>133</v>
      </c>
      <c r="F11" s="76" t="s">
        <v>156</v>
      </c>
      <c r="G11" s="67" t="s">
        <v>167</v>
      </c>
    </row>
    <row r="12" spans="1:8" ht="15.75" customHeight="1" x14ac:dyDescent="0.25">
      <c r="A12" s="56" t="s">
        <v>90</v>
      </c>
      <c r="B12" t="s">
        <v>101</v>
      </c>
      <c r="C12" t="s">
        <v>114</v>
      </c>
      <c r="D12" t="s">
        <v>124</v>
      </c>
      <c r="E12" s="75" t="s">
        <v>134</v>
      </c>
      <c r="F12" s="76" t="s">
        <v>152</v>
      </c>
      <c r="G12" s="67" t="s">
        <v>168</v>
      </c>
    </row>
    <row r="13" spans="1:8" ht="15.75" customHeight="1" x14ac:dyDescent="0.25">
      <c r="A13" s="56" t="s">
        <v>91</v>
      </c>
      <c r="B13" t="s">
        <v>102</v>
      </c>
      <c r="C13" t="s">
        <v>115</v>
      </c>
      <c r="D13" t="s">
        <v>117</v>
      </c>
      <c r="E13" s="75" t="s">
        <v>135</v>
      </c>
      <c r="F13" s="76" t="s">
        <v>153</v>
      </c>
      <c r="G13" s="67" t="s">
        <v>169</v>
      </c>
    </row>
    <row r="14" spans="1:8" ht="15.75" customHeight="1" x14ac:dyDescent="0.25">
      <c r="A14" s="56" t="s">
        <v>92</v>
      </c>
      <c r="B14" t="s">
        <v>103</v>
      </c>
      <c r="C14" t="s">
        <v>115</v>
      </c>
      <c r="D14" t="s">
        <v>125</v>
      </c>
      <c r="E14" s="75" t="s">
        <v>136</v>
      </c>
      <c r="F14" s="76" t="s">
        <v>154</v>
      </c>
      <c r="G14" s="67" t="s">
        <v>170</v>
      </c>
    </row>
    <row r="15" spans="1:8" x14ac:dyDescent="0.25">
      <c r="A15" s="56" t="s">
        <v>93</v>
      </c>
      <c r="B15" t="s">
        <v>104</v>
      </c>
      <c r="C15" t="s">
        <v>115</v>
      </c>
      <c r="D15" t="s">
        <v>117</v>
      </c>
      <c r="E15" s="75" t="s">
        <v>137</v>
      </c>
      <c r="F15" s="76" t="s">
        <v>146</v>
      </c>
      <c r="G15" s="67" t="s">
        <v>171</v>
      </c>
      <c r="H15" s="4"/>
    </row>
    <row r="16" spans="1:8" ht="34.5" customHeight="1" x14ac:dyDescent="0.25">
      <c r="A16" s="56" t="s">
        <v>94</v>
      </c>
      <c r="B16" t="s">
        <v>105</v>
      </c>
      <c r="C16" t="s">
        <v>116</v>
      </c>
      <c r="D16" t="s">
        <v>123</v>
      </c>
      <c r="E16" s="75" t="s">
        <v>138</v>
      </c>
      <c r="F16" s="76" t="s">
        <v>155</v>
      </c>
      <c r="G16" s="84" t="s">
        <v>172</v>
      </c>
    </row>
    <row r="17" spans="1:13" ht="15.75" customHeight="1" x14ac:dyDescent="0.25">
      <c r="A17" s="56" t="s">
        <v>106</v>
      </c>
      <c r="B17" t="s">
        <v>107</v>
      </c>
      <c r="C17" t="s">
        <v>117</v>
      </c>
      <c r="D17" t="s">
        <v>115</v>
      </c>
      <c r="E17" s="75" t="s">
        <v>139</v>
      </c>
      <c r="F17" s="76" t="s">
        <v>147</v>
      </c>
      <c r="G17" s="67" t="s">
        <v>173</v>
      </c>
    </row>
    <row r="18" spans="1:13" ht="15.75" customHeight="1" thickBot="1" x14ac:dyDescent="0.3">
      <c r="A18" s="57" t="s">
        <v>95</v>
      </c>
      <c r="B18" s="58" t="s">
        <v>108</v>
      </c>
      <c r="C18" s="58" t="s">
        <v>117</v>
      </c>
      <c r="D18" s="58" t="s">
        <v>126</v>
      </c>
      <c r="E18" s="58" t="s">
        <v>140</v>
      </c>
      <c r="F18" s="58" t="s">
        <v>157</v>
      </c>
      <c r="G18" s="58" t="s">
        <v>174</v>
      </c>
    </row>
    <row r="19" spans="1:13" ht="15.75" customHeight="1" x14ac:dyDescent="0.25">
      <c r="A19" s="49"/>
      <c r="B19" s="49"/>
      <c r="C19" s="49"/>
      <c r="F19" s="4"/>
      <c r="G19" s="49"/>
      <c r="H19" s="4"/>
    </row>
    <row r="20" spans="1:13" ht="15.75" customHeight="1" x14ac:dyDescent="0.25">
      <c r="A20" s="49"/>
      <c r="B20" s="49"/>
      <c r="C20" s="49"/>
      <c r="F20" s="4"/>
      <c r="G20" s="49"/>
    </row>
    <row r="21" spans="1:13" ht="15.75" customHeight="1" x14ac:dyDescent="0.25">
      <c r="A21" s="49"/>
      <c r="B21" s="49"/>
      <c r="C21" s="49"/>
      <c r="F21" s="4"/>
      <c r="G21" s="49"/>
    </row>
    <row r="22" spans="1:13" ht="15.75" customHeight="1" x14ac:dyDescent="0.25">
      <c r="A22" s="19"/>
      <c r="B22" s="19"/>
      <c r="C22" s="11"/>
      <c r="D22" s="4"/>
      <c r="E22" s="4"/>
      <c r="F22" s="4"/>
      <c r="G22" s="4"/>
      <c r="H22" s="4"/>
    </row>
    <row r="23" spans="1:13" ht="15.75" customHeight="1" x14ac:dyDescent="0.25">
      <c r="A23" s="19"/>
      <c r="B23" s="19"/>
      <c r="C23" s="11"/>
      <c r="D23" s="3"/>
      <c r="E23" s="3"/>
      <c r="F23" s="4"/>
      <c r="G23" s="4"/>
    </row>
    <row r="24" spans="1:13" ht="15.75" customHeight="1" x14ac:dyDescent="0.25">
      <c r="A24" s="19"/>
      <c r="B24" s="19"/>
      <c r="C24" s="11"/>
      <c r="D24" s="3"/>
      <c r="E24" s="3"/>
      <c r="F24" s="4"/>
      <c r="G24" s="4"/>
    </row>
    <row r="25" spans="1:13" ht="15.75" customHeight="1" x14ac:dyDescent="0.25">
      <c r="A25" s="19"/>
      <c r="B25" s="19"/>
      <c r="C25" s="13"/>
      <c r="D25" s="3"/>
      <c r="E25" s="3"/>
      <c r="F25" s="1"/>
      <c r="G25" s="1"/>
    </row>
    <row r="26" spans="1:13" ht="15.75" customHeight="1" x14ac:dyDescent="0.25">
      <c r="A26" s="19"/>
      <c r="B26" s="19"/>
      <c r="C26" s="13"/>
      <c r="D26" s="13"/>
      <c r="E26" s="10"/>
      <c r="F26" s="10"/>
      <c r="G26" s="13"/>
      <c r="H26" s="3"/>
      <c r="I26" s="3"/>
      <c r="J26" s="3"/>
      <c r="K26" s="8"/>
      <c r="L26" s="8"/>
      <c r="M26" s="9"/>
    </row>
    <row r="27" spans="1:13" ht="15.75" customHeight="1" x14ac:dyDescent="0.25">
      <c r="A27" s="19"/>
      <c r="B27" s="19"/>
      <c r="C27" s="13"/>
      <c r="D27" s="13"/>
      <c r="E27" s="15"/>
      <c r="F27" s="11"/>
      <c r="G27" s="13"/>
      <c r="H27" s="3"/>
      <c r="I27" s="3"/>
      <c r="J27" s="3"/>
      <c r="K27" s="4"/>
      <c r="L27" s="4"/>
    </row>
    <row r="28" spans="1:13" ht="15.75" customHeight="1" x14ac:dyDescent="0.25">
      <c r="A28" s="19"/>
      <c r="B28" s="19"/>
      <c r="C28" s="11"/>
      <c r="D28" s="11"/>
      <c r="E28" s="16"/>
      <c r="F28" s="10"/>
      <c r="G28" s="12"/>
      <c r="H28" s="3"/>
      <c r="I28" s="3"/>
      <c r="J28" s="3"/>
      <c r="K28" s="1"/>
      <c r="L28" s="1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</sheetData>
  <mergeCells count="1">
    <mergeCell ref="A1:B1"/>
  </mergeCells>
  <pageMargins left="0.7" right="0.7" top="0.75" bottom="0.75" header="0.3" footer="0.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1877C-F60A-4248-8F5A-EEE88953E962}">
  <sheetPr>
    <tabColor theme="9"/>
    <pageSetUpPr fitToPage="1"/>
  </sheetPr>
  <dimension ref="A1:H10"/>
  <sheetViews>
    <sheetView workbookViewId="0">
      <selection activeCell="E17" sqref="E17"/>
    </sheetView>
  </sheetViews>
  <sheetFormatPr defaultRowHeight="15" x14ac:dyDescent="0.25"/>
  <cols>
    <col min="1" max="1" width="20" bestFit="1" customWidth="1"/>
    <col min="2" max="3" width="17.85546875" bestFit="1" customWidth="1"/>
    <col min="4" max="4" width="16" bestFit="1" customWidth="1"/>
    <col min="5" max="5" width="42.7109375" bestFit="1" customWidth="1"/>
    <col min="6" max="6" width="50.7109375" customWidth="1"/>
  </cols>
  <sheetData>
    <row r="1" spans="1:8" ht="16.5" thickBot="1" x14ac:dyDescent="0.3">
      <c r="A1" s="115" t="s">
        <v>5</v>
      </c>
      <c r="B1" s="40" t="s">
        <v>6</v>
      </c>
      <c r="C1" s="40" t="s">
        <v>7</v>
      </c>
      <c r="D1" s="40" t="s">
        <v>8</v>
      </c>
      <c r="E1" s="40" t="s">
        <v>9</v>
      </c>
      <c r="F1" s="41" t="s">
        <v>10</v>
      </c>
      <c r="G1" s="39"/>
      <c r="H1" s="39"/>
    </row>
    <row r="2" spans="1:8" x14ac:dyDescent="0.25">
      <c r="A2" s="104" t="s">
        <v>181</v>
      </c>
      <c r="B2" s="105" t="s">
        <v>184</v>
      </c>
      <c r="C2" s="105" t="s">
        <v>185</v>
      </c>
      <c r="D2" s="105" t="s">
        <v>30</v>
      </c>
      <c r="E2" s="106" t="s">
        <v>199</v>
      </c>
      <c r="F2" s="107" t="s">
        <v>200</v>
      </c>
    </row>
    <row r="3" spans="1:8" ht="46.5" customHeight="1" x14ac:dyDescent="0.25">
      <c r="A3" s="108" t="s">
        <v>182</v>
      </c>
      <c r="B3" s="150" t="s">
        <v>185</v>
      </c>
      <c r="C3" s="150" t="s">
        <v>184</v>
      </c>
      <c r="D3" s="150" t="s">
        <v>30</v>
      </c>
      <c r="E3" s="109" t="s">
        <v>199</v>
      </c>
      <c r="F3" s="110" t="s">
        <v>201</v>
      </c>
    </row>
    <row r="4" spans="1:8" x14ac:dyDescent="0.25">
      <c r="A4" s="108" t="s">
        <v>188</v>
      </c>
      <c r="B4" s="150" t="s">
        <v>191</v>
      </c>
      <c r="C4" s="150" t="s">
        <v>192</v>
      </c>
      <c r="D4" s="150" t="s">
        <v>39</v>
      </c>
      <c r="E4" s="151" t="s">
        <v>202</v>
      </c>
      <c r="F4" s="111" t="s">
        <v>203</v>
      </c>
    </row>
    <row r="5" spans="1:8" ht="28.5" x14ac:dyDescent="0.25">
      <c r="A5" s="108" t="s">
        <v>189</v>
      </c>
      <c r="B5" s="150" t="s">
        <v>192</v>
      </c>
      <c r="C5" s="150" t="s">
        <v>191</v>
      </c>
      <c r="D5" s="150" t="s">
        <v>39</v>
      </c>
      <c r="E5" s="151" t="s">
        <v>202</v>
      </c>
      <c r="F5" s="111" t="s">
        <v>204</v>
      </c>
    </row>
    <row r="6" spans="1:8" ht="15.75" thickBot="1" x14ac:dyDescent="0.3">
      <c r="A6" s="112" t="s">
        <v>190</v>
      </c>
      <c r="B6" s="113" t="s">
        <v>193</v>
      </c>
      <c r="C6" s="113" t="s">
        <v>194</v>
      </c>
      <c r="D6" s="113" t="s">
        <v>39</v>
      </c>
      <c r="E6" s="114" t="s">
        <v>202</v>
      </c>
      <c r="F6" s="152" t="s">
        <v>205</v>
      </c>
    </row>
    <row r="7" spans="1:8" x14ac:dyDescent="0.25">
      <c r="A7" s="12"/>
      <c r="B7" s="12"/>
      <c r="C7" s="12"/>
      <c r="D7" s="103"/>
    </row>
    <row r="10" spans="1:8" ht="17.25" customHeight="1" x14ac:dyDescent="0.25">
      <c r="D10" s="10"/>
      <c r="E10" s="10"/>
      <c r="F10" s="48"/>
    </row>
  </sheetData>
  <pageMargins left="0.7" right="0.7" top="0.7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42D2-801C-4498-A57A-878E499AB238}">
  <sheetPr>
    <tabColor theme="9"/>
  </sheetPr>
  <dimension ref="A2:C12"/>
  <sheetViews>
    <sheetView workbookViewId="0">
      <selection activeCell="D11" sqref="D11"/>
    </sheetView>
  </sheetViews>
  <sheetFormatPr defaultRowHeight="15" x14ac:dyDescent="0.25"/>
  <cols>
    <col min="2" max="2" width="19.28515625" customWidth="1"/>
  </cols>
  <sheetData>
    <row r="2" spans="1:3" x14ac:dyDescent="0.25">
      <c r="A2" s="20" t="s">
        <v>11</v>
      </c>
      <c r="B2" s="20" t="s">
        <v>12</v>
      </c>
      <c r="C2" s="2"/>
    </row>
    <row r="3" spans="1:3" x14ac:dyDescent="0.25">
      <c r="A3" t="s">
        <v>1</v>
      </c>
      <c r="B3" s="9" t="s">
        <v>30</v>
      </c>
    </row>
    <row r="4" spans="1:3" x14ac:dyDescent="0.25">
      <c r="A4" t="s">
        <v>2</v>
      </c>
      <c r="B4" s="9" t="s">
        <v>39</v>
      </c>
    </row>
    <row r="5" spans="1:3" x14ac:dyDescent="0.25">
      <c r="B5" s="14"/>
    </row>
    <row r="6" spans="1:3" x14ac:dyDescent="0.25">
      <c r="B6" s="14"/>
    </row>
    <row r="7" spans="1:3" x14ac:dyDescent="0.25">
      <c r="B7" s="14"/>
    </row>
    <row r="8" spans="1:3" x14ac:dyDescent="0.25">
      <c r="B8" s="7"/>
    </row>
    <row r="9" spans="1:3" x14ac:dyDescent="0.25">
      <c r="A9" s="2" t="s">
        <v>28</v>
      </c>
      <c r="B9" s="6"/>
    </row>
    <row r="10" spans="1:3" x14ac:dyDescent="0.25">
      <c r="A10" s="5"/>
      <c r="B10" s="6"/>
    </row>
    <row r="11" spans="1:3" x14ac:dyDescent="0.25">
      <c r="B11" s="7"/>
    </row>
    <row r="12" spans="1:3" x14ac:dyDescent="0.25">
      <c r="A12" s="5"/>
      <c r="B1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FB2EE-BEF9-4EA2-B9AD-DA9CE110E2D5}">
  <sheetPr>
    <tabColor rgb="FFFFFF00"/>
    <pageSetUpPr fitToPage="1"/>
  </sheetPr>
  <dimension ref="A1:I22"/>
  <sheetViews>
    <sheetView workbookViewId="0">
      <selection activeCell="G24" sqref="G24"/>
    </sheetView>
  </sheetViews>
  <sheetFormatPr defaultRowHeight="15" x14ac:dyDescent="0.25"/>
  <cols>
    <col min="2" max="2" width="3.7109375" customWidth="1"/>
    <col min="3" max="3" width="21.140625" customWidth="1"/>
    <col min="4" max="4" width="23.140625" bestFit="1" customWidth="1"/>
    <col min="5" max="7" width="24.5703125" bestFit="1" customWidth="1"/>
    <col min="8" max="8" width="25.140625" bestFit="1" customWidth="1"/>
    <col min="9" max="9" width="24.5703125" bestFit="1" customWidth="1"/>
  </cols>
  <sheetData>
    <row r="1" spans="1:9" ht="23.25" x14ac:dyDescent="0.35">
      <c r="A1" s="89" t="s">
        <v>73</v>
      </c>
      <c r="B1" s="85"/>
      <c r="C1" s="86"/>
      <c r="D1" s="52"/>
      <c r="E1" s="87"/>
      <c r="F1" s="87"/>
      <c r="G1" s="85"/>
      <c r="H1" s="88"/>
      <c r="I1" s="25"/>
    </row>
    <row r="2" spans="1:9" x14ac:dyDescent="0.25">
      <c r="A2" s="24"/>
      <c r="B2" s="24"/>
      <c r="C2" s="24"/>
      <c r="D2" s="24"/>
      <c r="E2" s="24"/>
      <c r="F2" s="24"/>
      <c r="G2" s="24"/>
      <c r="H2" s="25"/>
      <c r="I2" s="25"/>
    </row>
    <row r="3" spans="1:9" s="73" customFormat="1" ht="17.25" x14ac:dyDescent="0.3">
      <c r="A3" s="71" t="s">
        <v>0</v>
      </c>
      <c r="B3" s="71"/>
      <c r="C3" s="72" t="s">
        <v>40</v>
      </c>
      <c r="D3" s="72" t="s">
        <v>41</v>
      </c>
      <c r="E3" s="72" t="s">
        <v>42</v>
      </c>
      <c r="F3" s="72" t="s">
        <v>43</v>
      </c>
      <c r="G3" s="72" t="s">
        <v>44</v>
      </c>
      <c r="H3" s="72" t="s">
        <v>45</v>
      </c>
      <c r="I3" s="72"/>
    </row>
    <row r="4" spans="1:9" ht="18.75" x14ac:dyDescent="0.3">
      <c r="A4" s="27"/>
      <c r="B4" s="27"/>
      <c r="C4" s="27"/>
      <c r="D4" s="27"/>
      <c r="E4" s="27"/>
      <c r="F4" s="27"/>
      <c r="G4" s="38"/>
      <c r="H4" s="27"/>
      <c r="I4" s="27"/>
    </row>
    <row r="5" spans="1:9" x14ac:dyDescent="0.25">
      <c r="A5" s="36" t="s">
        <v>37</v>
      </c>
      <c r="B5" s="28"/>
      <c r="C5" s="77" t="s">
        <v>46</v>
      </c>
      <c r="D5" s="81" t="s">
        <v>50</v>
      </c>
      <c r="E5" s="81" t="s">
        <v>51</v>
      </c>
      <c r="F5" s="81" t="s">
        <v>52</v>
      </c>
      <c r="G5" s="81" t="s">
        <v>53</v>
      </c>
      <c r="H5" s="69"/>
      <c r="I5" s="24"/>
    </row>
    <row r="6" spans="1:9" x14ac:dyDescent="0.25">
      <c r="A6" s="29" t="s">
        <v>1</v>
      </c>
      <c r="B6" s="30"/>
      <c r="C6" s="78" t="s">
        <v>47</v>
      </c>
      <c r="D6" s="78" t="s">
        <v>47</v>
      </c>
      <c r="E6" s="78" t="s">
        <v>48</v>
      </c>
      <c r="F6" s="78" t="s">
        <v>49</v>
      </c>
      <c r="G6" s="78" t="s">
        <v>47</v>
      </c>
      <c r="H6" s="50"/>
      <c r="I6" s="32"/>
    </row>
    <row r="7" spans="1:9" x14ac:dyDescent="0.25">
      <c r="A7" s="29"/>
      <c r="B7" s="30"/>
      <c r="C7" s="79" t="s">
        <v>48</v>
      </c>
      <c r="D7" s="79" t="s">
        <v>48</v>
      </c>
      <c r="E7" s="79" t="s">
        <v>49</v>
      </c>
      <c r="F7" s="79" t="s">
        <v>47</v>
      </c>
      <c r="G7" s="79" t="s">
        <v>49</v>
      </c>
      <c r="H7" s="50"/>
      <c r="I7" s="32"/>
    </row>
    <row r="8" spans="1:9" x14ac:dyDescent="0.25">
      <c r="A8" s="42"/>
      <c r="B8" s="43"/>
      <c r="C8" s="80" t="s">
        <v>49</v>
      </c>
      <c r="D8" s="80" t="s">
        <v>49</v>
      </c>
      <c r="E8" s="80" t="s">
        <v>47</v>
      </c>
      <c r="F8" s="80" t="s">
        <v>48</v>
      </c>
      <c r="G8" s="80" t="s">
        <v>48</v>
      </c>
      <c r="H8" s="50"/>
      <c r="I8" s="33"/>
    </row>
    <row r="9" spans="1:9" x14ac:dyDescent="0.25">
      <c r="A9" s="34"/>
      <c r="B9" s="34"/>
      <c r="C9" s="44"/>
      <c r="D9" s="63"/>
      <c r="E9" s="44"/>
      <c r="F9" s="44"/>
      <c r="G9" s="44"/>
      <c r="H9" s="50"/>
      <c r="I9" s="44"/>
    </row>
    <row r="10" spans="1:9" x14ac:dyDescent="0.25">
      <c r="A10" s="36" t="s">
        <v>18</v>
      </c>
      <c r="B10" s="28"/>
      <c r="C10" s="77" t="s">
        <v>54</v>
      </c>
      <c r="D10" s="77" t="s">
        <v>55</v>
      </c>
      <c r="E10" s="77" t="s">
        <v>56</v>
      </c>
      <c r="F10" s="77" t="s">
        <v>57</v>
      </c>
      <c r="G10" s="77" t="s">
        <v>58</v>
      </c>
      <c r="H10" s="77" t="s">
        <v>59</v>
      </c>
      <c r="I10" s="44"/>
    </row>
    <row r="11" spans="1:9" x14ac:dyDescent="0.25">
      <c r="A11" s="29" t="s">
        <v>2</v>
      </c>
      <c r="B11" s="30"/>
      <c r="C11" s="78" t="s">
        <v>62</v>
      </c>
      <c r="D11" s="78" t="s">
        <v>62</v>
      </c>
      <c r="E11" s="78" t="s">
        <v>60</v>
      </c>
      <c r="F11" s="78" t="s">
        <v>62</v>
      </c>
      <c r="G11" s="78" t="s">
        <v>62</v>
      </c>
      <c r="H11" s="78" t="s">
        <v>61</v>
      </c>
      <c r="I11" s="61"/>
    </row>
    <row r="12" spans="1:9" x14ac:dyDescent="0.25">
      <c r="A12" s="29"/>
      <c r="B12" s="30"/>
      <c r="C12" s="79" t="s">
        <v>60</v>
      </c>
      <c r="D12" s="79" t="s">
        <v>60</v>
      </c>
      <c r="E12" s="79" t="s">
        <v>63</v>
      </c>
      <c r="F12" s="79" t="s">
        <v>61</v>
      </c>
      <c r="G12" s="79" t="s">
        <v>61</v>
      </c>
      <c r="H12" s="79" t="s">
        <v>63</v>
      </c>
      <c r="I12" s="31"/>
    </row>
    <row r="13" spans="1:9" x14ac:dyDescent="0.25">
      <c r="A13" s="45"/>
      <c r="B13" s="46"/>
      <c r="C13" s="82"/>
      <c r="D13" s="82"/>
      <c r="E13" s="82"/>
      <c r="F13" s="80" t="s">
        <v>60</v>
      </c>
      <c r="G13" s="80" t="s">
        <v>60</v>
      </c>
      <c r="H13" s="80" t="s">
        <v>60</v>
      </c>
      <c r="I13" s="44"/>
    </row>
    <row r="14" spans="1:9" x14ac:dyDescent="0.25">
      <c r="A14" s="35"/>
      <c r="B14" s="35"/>
      <c r="C14" s="31"/>
      <c r="D14" s="31"/>
      <c r="E14" s="31"/>
      <c r="F14" s="31"/>
      <c r="G14" s="31"/>
      <c r="H14" s="50"/>
      <c r="I14" s="54"/>
    </row>
    <row r="15" spans="1:9" x14ac:dyDescent="0.25">
      <c r="A15" s="36" t="s">
        <v>38</v>
      </c>
      <c r="B15" s="28"/>
      <c r="C15" s="77" t="s">
        <v>64</v>
      </c>
      <c r="D15" s="77" t="s">
        <v>65</v>
      </c>
      <c r="E15" s="77" t="s">
        <v>66</v>
      </c>
      <c r="F15" s="77" t="s">
        <v>67</v>
      </c>
      <c r="G15" s="77" t="s">
        <v>68</v>
      </c>
      <c r="H15" s="77" t="s">
        <v>69</v>
      </c>
      <c r="I15" s="54"/>
    </row>
    <row r="16" spans="1:9" x14ac:dyDescent="0.25">
      <c r="A16" s="29" t="s">
        <v>3</v>
      </c>
      <c r="B16" s="30"/>
      <c r="C16" s="78" t="s">
        <v>70</v>
      </c>
      <c r="D16" s="78" t="s">
        <v>71</v>
      </c>
      <c r="E16" s="78" t="s">
        <v>70</v>
      </c>
      <c r="F16" s="78" t="s">
        <v>72</v>
      </c>
      <c r="G16" s="78" t="s">
        <v>71</v>
      </c>
      <c r="H16" s="78" t="s">
        <v>70</v>
      </c>
      <c r="I16" s="61"/>
    </row>
    <row r="17" spans="1:9" x14ac:dyDescent="0.25">
      <c r="A17" s="29"/>
      <c r="B17" s="30"/>
      <c r="C17" s="79" t="s">
        <v>71</v>
      </c>
      <c r="D17" s="79" t="s">
        <v>70</v>
      </c>
      <c r="E17" s="79" t="s">
        <v>71</v>
      </c>
      <c r="F17" s="79" t="s">
        <v>70</v>
      </c>
      <c r="G17" s="79" t="s">
        <v>72</v>
      </c>
      <c r="H17" s="79" t="s">
        <v>72</v>
      </c>
      <c r="I17" s="31"/>
    </row>
    <row r="18" spans="1:9" x14ac:dyDescent="0.25">
      <c r="A18" s="45"/>
      <c r="B18" s="74"/>
      <c r="C18" s="80"/>
      <c r="D18" s="80"/>
      <c r="E18" s="80"/>
      <c r="F18" s="80" t="s">
        <v>71</v>
      </c>
      <c r="G18" s="80" t="s">
        <v>70</v>
      </c>
      <c r="H18" s="80" t="s">
        <v>71</v>
      </c>
      <c r="I18" s="70"/>
    </row>
    <row r="19" spans="1:9" x14ac:dyDescent="0.25">
      <c r="A19" s="6"/>
      <c r="B19" s="6"/>
      <c r="C19" s="47"/>
      <c r="D19" s="47"/>
      <c r="E19" s="47"/>
      <c r="F19" s="47"/>
      <c r="G19" s="47"/>
      <c r="H19" s="50"/>
      <c r="I19" s="54"/>
    </row>
    <row r="20" spans="1:9" x14ac:dyDescent="0.25">
      <c r="A20" s="24"/>
      <c r="B20" s="24"/>
      <c r="C20" s="24"/>
      <c r="D20" s="24"/>
      <c r="E20" s="24"/>
      <c r="F20" s="24"/>
      <c r="G20" s="24"/>
      <c r="H20" s="25"/>
      <c r="I20" s="25"/>
    </row>
    <row r="21" spans="1:9" x14ac:dyDescent="0.25">
      <c r="A21" s="24"/>
      <c r="B21" s="24"/>
      <c r="C21" s="24"/>
      <c r="D21" s="24"/>
      <c r="E21" s="24"/>
      <c r="F21" s="24"/>
      <c r="G21" s="24"/>
      <c r="H21" s="25"/>
      <c r="I21" s="25"/>
    </row>
    <row r="22" spans="1:9" ht="18.75" x14ac:dyDescent="0.3">
      <c r="A22" s="24"/>
      <c r="B22" s="37" t="s">
        <v>27</v>
      </c>
      <c r="C22" s="24"/>
      <c r="D22" s="24"/>
      <c r="E22" s="24"/>
      <c r="F22" s="24"/>
      <c r="G22" s="24"/>
      <c r="H22" s="25"/>
      <c r="I22" s="25"/>
    </row>
  </sheetData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N31"/>
  <sheetViews>
    <sheetView zoomScale="80" zoomScaleNormal="80" workbookViewId="0">
      <pane xSplit="1" topLeftCell="B1" activePane="topRight" state="frozen"/>
      <selection activeCell="A3" sqref="A3"/>
      <selection pane="topRight" activeCell="F34" sqref="F34"/>
    </sheetView>
  </sheetViews>
  <sheetFormatPr defaultRowHeight="15" x14ac:dyDescent="0.25"/>
  <cols>
    <col min="1" max="1" width="14.7109375" style="24" customWidth="1"/>
    <col min="2" max="2" width="3.28515625" style="24" customWidth="1"/>
    <col min="3" max="7" width="25.7109375" style="24" customWidth="1"/>
    <col min="8" max="8" width="25.140625" style="25" bestFit="1" customWidth="1"/>
    <col min="9" max="9" width="25.7109375" style="25" customWidth="1"/>
    <col min="10" max="10" width="24.5703125" style="24" bestFit="1" customWidth="1"/>
    <col min="11" max="11" width="9.140625" style="24"/>
    <col min="12" max="12" width="14.5703125" style="24" bestFit="1" customWidth="1"/>
    <col min="13" max="13" width="28.42578125" style="24" bestFit="1" customWidth="1"/>
    <col min="14" max="14" width="10.5703125" style="24" bestFit="1" customWidth="1"/>
    <col min="15" max="16384" width="9.140625" style="24"/>
  </cols>
  <sheetData>
    <row r="1" spans="1:14" ht="23.25" x14ac:dyDescent="0.35">
      <c r="C1" s="145" t="s">
        <v>22</v>
      </c>
      <c r="D1" s="52"/>
      <c r="E1" s="87"/>
      <c r="F1" s="87"/>
      <c r="G1" s="146"/>
      <c r="H1" s="147"/>
    </row>
    <row r="2" spans="1:14" ht="20.25" customHeight="1" x14ac:dyDescent="0.25"/>
    <row r="3" spans="1:14" s="26" customFormat="1" ht="18.75" x14ac:dyDescent="0.3">
      <c r="A3" s="37" t="s">
        <v>0</v>
      </c>
      <c r="B3" s="37"/>
      <c r="C3" s="38" t="s">
        <v>33</v>
      </c>
      <c r="D3" s="38" t="s">
        <v>34</v>
      </c>
      <c r="E3" s="38" t="s">
        <v>35</v>
      </c>
      <c r="F3" s="38" t="s">
        <v>36</v>
      </c>
      <c r="G3" s="38" t="s">
        <v>206</v>
      </c>
      <c r="H3" s="38" t="s">
        <v>207</v>
      </c>
      <c r="I3" s="38" t="s">
        <v>208</v>
      </c>
      <c r="J3" s="37" t="s">
        <v>209</v>
      </c>
    </row>
    <row r="4" spans="1:14" s="27" customFormat="1" ht="18.75" x14ac:dyDescent="0.3">
      <c r="G4" s="38"/>
      <c r="H4" s="54"/>
    </row>
    <row r="5" spans="1:14" ht="15" customHeight="1" x14ac:dyDescent="0.25">
      <c r="A5" s="36" t="s">
        <v>20</v>
      </c>
      <c r="B5" s="140"/>
      <c r="C5" s="44"/>
      <c r="D5" s="54"/>
      <c r="E5" s="54"/>
      <c r="F5" s="81" t="str">
        <f>'[1]LSO - Deelnemers'!A14</f>
        <v>Scheepers Bauwe</v>
      </c>
      <c r="G5" s="81" t="str">
        <f>'[1]LSO - Deelnemers'!A15</f>
        <v>Schepmans Willem</v>
      </c>
      <c r="H5" s="81" t="str">
        <f>'[1]LSO - Deelnemers'!A13</f>
        <v>Ruys Tieme</v>
      </c>
      <c r="I5" s="81" t="str">
        <f>'[1]LSO - Deelnemers'!A10</f>
        <v>Mandigers Robin</v>
      </c>
    </row>
    <row r="6" spans="1:14" s="32" customFormat="1" ht="15" customHeight="1" x14ac:dyDescent="0.25">
      <c r="A6" s="119" t="s">
        <v>1</v>
      </c>
      <c r="B6" s="30"/>
      <c r="C6" s="61"/>
      <c r="D6" s="61"/>
      <c r="E6" s="61"/>
      <c r="F6" s="78" t="str">
        <f>'[1]LSO - Deelnemers'!B14&amp;" "&amp;'[1]LSO - Deelnemers'!C14</f>
        <v>Coolkens Rosalie</v>
      </c>
      <c r="G6" s="78" t="str">
        <f>'[1]LSO - Deelnemers'!B15&amp;" "&amp;'[1]LSO - Deelnemers'!C15</f>
        <v>Geerts Marc</v>
      </c>
      <c r="H6" s="78" t="str">
        <f>'[1]LSO - Deelnemers'!B13&amp;" "&amp;'[1]LSO - Deelnemers'!C13</f>
        <v>Spitz  Jochim</v>
      </c>
      <c r="I6" s="78" t="str">
        <f>'[1]LSO - Deelnemers'!B10&amp;" "&amp;'[1]LSO - Deelnemers'!C10</f>
        <v>Spitz Jochim</v>
      </c>
    </row>
    <row r="7" spans="1:14" s="32" customFormat="1" ht="15" customHeight="1" x14ac:dyDescent="0.25">
      <c r="A7" s="121" t="s">
        <v>16</v>
      </c>
      <c r="B7" s="30"/>
      <c r="C7" s="10"/>
      <c r="D7" s="63"/>
      <c r="E7" s="63"/>
      <c r="F7" s="120" t="str">
        <f>'[1]LSO - Deelnemers'!D14</f>
        <v>Sigi Celis</v>
      </c>
      <c r="G7" s="120" t="str">
        <f>'[1]LSO - Deelnemers'!D15</f>
        <v>Rosalie Coolkens</v>
      </c>
      <c r="H7" s="120" t="str">
        <f>'[1]LSO - Deelnemers'!D13</f>
        <v>Katrijn Mattijs</v>
      </c>
      <c r="I7" s="120" t="str">
        <f>'[1]LSO - Deelnemers'!D10</f>
        <v>Heidi Emmers</v>
      </c>
      <c r="L7" s="14"/>
      <c r="M7" s="22"/>
      <c r="N7"/>
    </row>
    <row r="8" spans="1:14" s="33" customFormat="1" ht="15" customHeight="1" x14ac:dyDescent="0.25">
      <c r="A8" s="123"/>
      <c r="B8" s="43"/>
      <c r="C8" s="44"/>
      <c r="D8" s="44"/>
      <c r="E8" s="44"/>
      <c r="F8" s="122" t="str">
        <f>'[1]LSO - Deelnemers'!E14</f>
        <v>Anton Ghys</v>
      </c>
      <c r="G8" s="122" t="str">
        <f>'[1]LSO - Deelnemers'!E15</f>
        <v>Gilles Lizin</v>
      </c>
      <c r="H8" s="122" t="str">
        <f>'[1]LSO - Deelnemers'!E13</f>
        <v>Jordy Hermans</v>
      </c>
      <c r="I8" s="122" t="str">
        <f>'[1]LSO - Deelnemers'!E10</f>
        <v>Jordy Hermans</v>
      </c>
      <c r="J8" s="6"/>
      <c r="L8" s="14"/>
      <c r="M8" s="22"/>
      <c r="N8"/>
    </row>
    <row r="9" spans="1:14" ht="15" customHeight="1" x14ac:dyDescent="0.25">
      <c r="A9" s="34"/>
      <c r="C9" s="44"/>
      <c r="D9" s="44"/>
      <c r="E9" s="44"/>
      <c r="F9" s="44"/>
      <c r="G9" s="44"/>
      <c r="H9" s="50"/>
      <c r="I9" s="44"/>
      <c r="L9" s="14"/>
      <c r="M9" s="22"/>
      <c r="N9"/>
    </row>
    <row r="10" spans="1:14" s="32" customFormat="1" ht="15" customHeight="1" x14ac:dyDescent="0.25">
      <c r="A10" s="36" t="s">
        <v>21</v>
      </c>
      <c r="B10" s="140"/>
      <c r="C10" s="44"/>
      <c r="D10" s="44"/>
      <c r="F10" s="44"/>
      <c r="G10" s="77" t="str">
        <f>'[1]LSO - Deelnemers'!A7</f>
        <v>El Kahia Abdel-Jalil</v>
      </c>
      <c r="H10" s="77" t="str">
        <f>'[1]LSO - Deelnemers'!A3</f>
        <v>Bogaerts Freya</v>
      </c>
      <c r="I10" s="77" t="str">
        <f>'[1]LSO - Deelnemers'!A19</f>
        <v>Vanroy Jarne</v>
      </c>
      <c r="J10" s="81" t="str">
        <f>'[1]LSO - Deelnemers'!A5</f>
        <v>Bucovaz Lyssa</v>
      </c>
      <c r="L10" s="14"/>
      <c r="M10" s="22"/>
      <c r="N10"/>
    </row>
    <row r="11" spans="1:14" s="33" customFormat="1" ht="15" customHeight="1" x14ac:dyDescent="0.25">
      <c r="A11" s="119" t="s">
        <v>2</v>
      </c>
      <c r="B11" s="30"/>
      <c r="C11" s="61"/>
      <c r="D11" s="31"/>
      <c r="E11" s="6"/>
      <c r="F11" s="61"/>
      <c r="G11" s="78" t="str">
        <f>'[1]LSO - Deelnemers'!B7&amp;" "&amp;'[1]LSO - Deelnemers'!C7</f>
        <v>Dierckx Liesbeth</v>
      </c>
      <c r="H11" s="78" t="str">
        <f>'[1]LSO - Deelnemers'!B3&amp;" "&amp;'[1]LSO - Deelnemers'!C3</f>
        <v>Dierckx Liesbeth</v>
      </c>
      <c r="I11" s="78" t="str">
        <f>'[1]LSO - Deelnemers'!B19&amp;" "&amp;'[1]LSO - Deelnemers'!C19</f>
        <v>Knaepen Els</v>
      </c>
      <c r="J11" s="78" t="str">
        <f>'[1]LSO - Deelnemers'!B5&amp;" "&amp;'[1]LSO - Deelnemers'!C5</f>
        <v>Hornikx Ilse</v>
      </c>
      <c r="L11" s="14"/>
      <c r="M11" s="22"/>
      <c r="N11"/>
    </row>
    <row r="12" spans="1:14" s="33" customFormat="1" ht="15" customHeight="1" x14ac:dyDescent="0.25">
      <c r="A12" s="121" t="s">
        <v>23</v>
      </c>
      <c r="B12" s="30"/>
      <c r="C12" s="31"/>
      <c r="D12" s="44"/>
      <c r="E12" s="6"/>
      <c r="F12" s="31"/>
      <c r="G12" s="79" t="str">
        <f>'[1]LSO - Deelnemers'!D7</f>
        <v>Sarah Awouters</v>
      </c>
      <c r="H12" s="79" t="str">
        <f>'[1]LSO - Deelnemers'!D3</f>
        <v>Leekens Klara</v>
      </c>
      <c r="I12" s="79" t="str">
        <f>'[1]LSO - Deelnemers'!D19</f>
        <v>Lauren Kusters</v>
      </c>
      <c r="J12" s="79" t="str">
        <f>'[1]LSO - Deelnemers'!D5</f>
        <v>Lieve Cuypers</v>
      </c>
    </row>
    <row r="13" spans="1:14" ht="15" customHeight="1" x14ac:dyDescent="0.25">
      <c r="A13" s="123"/>
      <c r="B13" s="43"/>
      <c r="C13" s="44"/>
      <c r="D13" s="61"/>
      <c r="F13" s="44"/>
      <c r="G13" s="122" t="str">
        <f>'[1]LSO - Deelnemers'!E7</f>
        <v>Els De Clercq</v>
      </c>
      <c r="H13" s="122" t="str">
        <f>'[1]LSO - Deelnemers'!E3</f>
        <v>Stefanie Lemmens</v>
      </c>
      <c r="I13" s="122" t="str">
        <f>'[1]LSO - Deelnemers'!E19</f>
        <v>Sofie Baeten</v>
      </c>
      <c r="J13" s="124" t="str">
        <f>'[1]LSO - Deelnemers'!E5</f>
        <v>Els De Smet</v>
      </c>
    </row>
    <row r="14" spans="1:14" s="32" customFormat="1" ht="15" customHeight="1" x14ac:dyDescent="0.25">
      <c r="A14" s="125"/>
      <c r="B14" s="35"/>
      <c r="C14" s="126"/>
      <c r="D14" s="31"/>
      <c r="E14" s="31"/>
      <c r="F14" s="31"/>
      <c r="G14" s="31"/>
      <c r="H14" s="50"/>
      <c r="I14" s="54"/>
    </row>
    <row r="15" spans="1:14" s="33" customFormat="1" ht="15" customHeight="1" x14ac:dyDescent="0.25">
      <c r="A15" s="36" t="s">
        <v>31</v>
      </c>
      <c r="B15" s="141"/>
      <c r="C15" s="77" t="str">
        <f>'[1]LSO - Deelnemers'!A17</f>
        <v>Steenackers Viktor</v>
      </c>
      <c r="D15" s="77" t="str">
        <f>'[1]LSO - Deelnemers'!A4</f>
        <v>Briers Lizzy</v>
      </c>
      <c r="E15" s="127" t="str">
        <f>'[1]LSO - Deelnemers'!A18</f>
        <v>Van Genechten Evert</v>
      </c>
      <c r="F15" s="128" t="str">
        <f>'[1]LSO - Deelnemers'!A12</f>
        <v>Riskin Vincent</v>
      </c>
      <c r="G15" s="54"/>
      <c r="H15" s="6"/>
      <c r="I15" s="6"/>
      <c r="J15" s="6"/>
    </row>
    <row r="16" spans="1:14" ht="15" customHeight="1" x14ac:dyDescent="0.25">
      <c r="A16" s="119" t="s">
        <v>3</v>
      </c>
      <c r="B16" s="29"/>
      <c r="C16" s="78" t="str">
        <f>'[1]LSO - Deelnemers'!B17&amp;" "&amp;'[1]LSO - Deelnemers'!C17</f>
        <v>Mattijs Katrijn</v>
      </c>
      <c r="D16" s="78" t="str">
        <f>'[1]LSO - Deelnemers'!B4&amp;" "&amp;'[1]LSO - Deelnemers'!C4</f>
        <v>Steegmans Jacqueline</v>
      </c>
      <c r="E16" s="129" t="str">
        <f>'[1]LSO - Deelnemers'!B18&amp;" "&amp;'[1]LSO - Deelnemers'!C18</f>
        <v>Awouters Sarah</v>
      </c>
      <c r="F16" s="130" t="str">
        <f>'[1]LSO - Deelnemers'!B12&amp;" "&amp;'[1]LSO - Deelnemers'!C12</f>
        <v>Awouters Sarah</v>
      </c>
      <c r="G16" s="61"/>
    </row>
    <row r="17" spans="1:10" ht="15" customHeight="1" x14ac:dyDescent="0.25">
      <c r="A17" s="121" t="s">
        <v>14</v>
      </c>
      <c r="B17" s="29"/>
      <c r="C17" s="79" t="str">
        <f>'[1]LSO - Deelnemers'!D17</f>
        <v>Els Vanaudenaerde</v>
      </c>
      <c r="D17" s="79" t="str">
        <f>'[1]LSO - Deelnemers'!D4</f>
        <v>Adinda Dewit</v>
      </c>
      <c r="E17" s="53" t="str">
        <f>'[1]LSO - Deelnemers'!D18</f>
        <v>Philippe Vandersmissen</v>
      </c>
      <c r="F17" s="131" t="str">
        <f>'[1]LSO - Deelnemers'!D12</f>
        <v>Corry Hermans</v>
      </c>
      <c r="G17" s="31"/>
    </row>
    <row r="18" spans="1:10" s="32" customFormat="1" ht="15" customHeight="1" x14ac:dyDescent="0.25">
      <c r="A18" s="123"/>
      <c r="B18" s="142"/>
      <c r="C18" s="122" t="str">
        <f>'[1]LSO - Deelnemers'!E17</f>
        <v>An Caubergs
An Op 't Eynde</v>
      </c>
      <c r="D18" s="122" t="str">
        <f>'[1]LSO - Deelnemers'!E4</f>
        <v>Lut Claes</v>
      </c>
      <c r="E18" s="132" t="str">
        <f>'[1]LSO - Deelnemers'!E18</f>
        <v>Peter Maenen</v>
      </c>
      <c r="F18" s="133" t="str">
        <f>'[1]LSO - Deelnemers'!E12</f>
        <v>Samuel Paquay</v>
      </c>
      <c r="G18" s="70"/>
    </row>
    <row r="19" spans="1:10" s="33" customFormat="1" ht="15" customHeight="1" x14ac:dyDescent="0.25">
      <c r="A19" s="6"/>
      <c r="B19" s="6"/>
      <c r="C19" s="47"/>
      <c r="D19" s="47"/>
      <c r="E19" s="47"/>
      <c r="F19" s="47"/>
      <c r="G19" s="47"/>
      <c r="H19" s="50"/>
      <c r="I19" s="54"/>
      <c r="J19" s="6"/>
    </row>
    <row r="20" spans="1:10" ht="15" customHeight="1" x14ac:dyDescent="0.25">
      <c r="A20" s="36" t="s">
        <v>32</v>
      </c>
      <c r="B20" s="140"/>
      <c r="C20" s="77" t="str">
        <f>'[1]LSO - Deelnemers'!A11</f>
        <v>Moris Britt</v>
      </c>
      <c r="D20" s="77" t="str">
        <f>'[1]LSO - Deelnemers'!A16</f>
        <v>Smits Bonnie</v>
      </c>
      <c r="E20" s="77" t="str">
        <f>'[1]LSO - Deelnemers'!A6</f>
        <v>Degreef Veerle</v>
      </c>
      <c r="F20" s="77" t="str">
        <f>'[1]LSO - Deelnemers'!A20</f>
        <v>Zoons Moësha</v>
      </c>
      <c r="G20" s="54"/>
      <c r="H20" s="50"/>
      <c r="I20" s="54"/>
    </row>
    <row r="21" spans="1:10" ht="15" customHeight="1" x14ac:dyDescent="0.25">
      <c r="A21" s="119" t="s">
        <v>4</v>
      </c>
      <c r="B21" s="30"/>
      <c r="C21" s="78" t="str">
        <f>'[1]LSO - Deelnemers'!B11&amp;" "&amp;'[1]LSO - Deelnemers'!C11</f>
        <v>Vanfroyenhoven An</v>
      </c>
      <c r="D21" s="78" t="str">
        <f>'[1]LSO - Deelnemers'!B16&amp;" "&amp;'[1]LSO - Deelnemers'!C16</f>
        <v>Rosseels Elke</v>
      </c>
      <c r="E21" s="134" t="str">
        <f>'[1]LSO - Deelnemers'!B6&amp;" "&amp;'[1]LSO - Deelnemers'!C6</f>
        <v>Tulkens / Steegmans Miche / Jacqueline</v>
      </c>
      <c r="F21" s="78" t="str">
        <f>'[1]LSO - Deelnemers'!B20&amp;" "&amp;'[1]LSO - Deelnemers'!C20</f>
        <v>Orye Anniek</v>
      </c>
      <c r="G21" s="61"/>
      <c r="H21" s="50"/>
      <c r="I21" s="61"/>
    </row>
    <row r="22" spans="1:10" ht="15" customHeight="1" x14ac:dyDescent="0.25">
      <c r="A22" s="121" t="s">
        <v>15</v>
      </c>
      <c r="B22" s="30"/>
      <c r="C22" s="79" t="str">
        <f>'[1]LSO - Deelnemers'!D11</f>
        <v>Rita Ramaekers</v>
      </c>
      <c r="D22" s="79" t="str">
        <f>'[1]LSO - Deelnemers'!D16</f>
        <v>Hanne Rosius</v>
      </c>
      <c r="E22" s="79" t="str">
        <f>'[1]LSO - Deelnemers'!D6</f>
        <v>Liesje Dessers</v>
      </c>
      <c r="F22" s="79" t="str">
        <f>'[1]LSO - Deelnemers'!D20</f>
        <v>Dorien Belmans</v>
      </c>
      <c r="G22" s="61"/>
      <c r="H22" s="50"/>
      <c r="I22" s="31"/>
    </row>
    <row r="23" spans="1:10" ht="15" customHeight="1" x14ac:dyDescent="0.25">
      <c r="A23" s="123"/>
      <c r="B23" s="43"/>
      <c r="C23" s="122" t="str">
        <f>'[1]LSO - Deelnemers'!E11</f>
        <v>Sem Schouteden</v>
      </c>
      <c r="D23" s="122" t="str">
        <f>'[1]LSO - Deelnemers'!E16</f>
        <v>Lynn Nouwen</v>
      </c>
      <c r="E23" s="122" t="str">
        <f>'[1]LSO - Deelnemers'!E6</f>
        <v>Sam Leenders</v>
      </c>
      <c r="F23" s="122" t="str">
        <f>'[1]LSO - Deelnemers'!E20</f>
        <v>Kara Verjans</v>
      </c>
      <c r="G23" s="63"/>
      <c r="H23" s="50"/>
      <c r="I23" s="70"/>
    </row>
    <row r="24" spans="1:10" ht="15.75" customHeight="1" x14ac:dyDescent="0.25"/>
    <row r="25" spans="1:10" x14ac:dyDescent="0.25">
      <c r="A25" s="143" t="s">
        <v>19</v>
      </c>
      <c r="B25" s="141"/>
      <c r="C25" s="77" t="str">
        <f>'[1]LSO - Deelnemers'!A2</f>
        <v>Bergers Daphne</v>
      </c>
      <c r="D25" s="77" t="str">
        <f>'[1]LSO - Deelnemers'!A8</f>
        <v>Kir Tahir</v>
      </c>
      <c r="E25" s="77" t="str">
        <f>'[1]LSO - Deelnemers'!A9</f>
        <v>Maes Ruben</v>
      </c>
      <c r="F25" s="54"/>
      <c r="H25" s="54"/>
    </row>
    <row r="26" spans="1:10" x14ac:dyDescent="0.25">
      <c r="A26" s="119" t="s">
        <v>17</v>
      </c>
      <c r="B26" s="29"/>
      <c r="C26" s="78" t="str">
        <f>'[1]LSO - Deelnemers'!B2&amp;" "&amp;'[1]LSO - Deelnemers'!C2</f>
        <v>Rosius Hanne</v>
      </c>
      <c r="D26" s="78" t="str">
        <f>'[1]LSO - Deelnemers'!B8&amp;" "&amp;'[1]LSO - Deelnemers'!C8</f>
        <v>Rosius Hanne</v>
      </c>
      <c r="E26" s="78" t="str">
        <f>'[1]LSO - Deelnemers'!B9&amp;" "&amp;'[1]LSO - Deelnemers'!C9</f>
        <v>Dieussaert Joris</v>
      </c>
      <c r="F26" s="61"/>
      <c r="H26" s="61"/>
    </row>
    <row r="27" spans="1:10" x14ac:dyDescent="0.25">
      <c r="A27" s="121" t="s">
        <v>24</v>
      </c>
      <c r="B27" s="29"/>
      <c r="C27" s="79" t="str">
        <f>'[1]LSO - Deelnemers'!D2</f>
        <v>Elke Rosseels</v>
      </c>
      <c r="D27" s="79" t="str">
        <f>'[1]LSO - Deelnemers'!D8</f>
        <v>An Vanfroyenhoven</v>
      </c>
      <c r="E27" s="79" t="str">
        <f>'[1]LSO - Deelnemers'!D9</f>
        <v>Katrijn Mattijs</v>
      </c>
      <c r="F27" s="31"/>
      <c r="H27" s="31"/>
    </row>
    <row r="28" spans="1:10" x14ac:dyDescent="0.25">
      <c r="A28" s="144"/>
      <c r="B28" s="42"/>
      <c r="C28" s="122" t="str">
        <f>'[1]LSO - Deelnemers'!E2</f>
        <v>Katrien Aerts</v>
      </c>
      <c r="D28" s="122" t="str">
        <f>'[1]LSO - Deelnemers'!E8</f>
        <v>Elke Thys</v>
      </c>
      <c r="E28" s="122" t="str">
        <f>'[1]LSO - Deelnemers'!E9</f>
        <v>Gilles Lamberigts</v>
      </c>
      <c r="F28" s="70"/>
      <c r="H28" s="70"/>
    </row>
    <row r="29" spans="1:10" x14ac:dyDescent="0.25">
      <c r="E29" s="135"/>
    </row>
    <row r="31" spans="1:10" ht="18.75" x14ac:dyDescent="0.3">
      <c r="B31" s="37" t="s">
        <v>27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L177"/>
  <sheetViews>
    <sheetView zoomScale="80" zoomScaleNormal="80" workbookViewId="0">
      <pane ySplit="1" topLeftCell="A2" activePane="bottomLeft" state="frozen"/>
      <selection activeCell="F34" sqref="F34"/>
      <selection pane="bottomLeft" activeCell="F28" sqref="F28"/>
    </sheetView>
  </sheetViews>
  <sheetFormatPr defaultRowHeight="15" x14ac:dyDescent="0.25"/>
  <cols>
    <col min="1" max="1" width="21.5703125" bestFit="1" customWidth="1"/>
    <col min="2" max="2" width="22" style="2" bestFit="1" customWidth="1"/>
    <col min="3" max="3" width="20" style="2" bestFit="1" customWidth="1"/>
    <col min="4" max="4" width="25.7109375" bestFit="1" customWidth="1"/>
    <col min="5" max="5" width="19.5703125" bestFit="1" customWidth="1"/>
    <col min="6" max="6" width="101.42578125" bestFit="1" customWidth="1"/>
    <col min="7" max="7" width="32.7109375" hidden="1" customWidth="1"/>
    <col min="8" max="8" width="37.42578125" bestFit="1" customWidth="1"/>
  </cols>
  <sheetData>
    <row r="1" spans="1:8" x14ac:dyDescent="0.25">
      <c r="A1" s="136" t="s">
        <v>5</v>
      </c>
      <c r="B1" s="136" t="s">
        <v>6</v>
      </c>
      <c r="C1" s="136" t="s">
        <v>210</v>
      </c>
      <c r="D1" s="136" t="s">
        <v>7</v>
      </c>
      <c r="E1" s="136" t="s">
        <v>211</v>
      </c>
      <c r="F1" s="136" t="s">
        <v>74</v>
      </c>
      <c r="G1" s="136" t="s">
        <v>212</v>
      </c>
    </row>
    <row r="2" spans="1:8" x14ac:dyDescent="0.25">
      <c r="A2" s="137" t="s">
        <v>213</v>
      </c>
      <c r="B2" s="137" t="s">
        <v>214</v>
      </c>
      <c r="C2" s="137" t="s">
        <v>215</v>
      </c>
      <c r="D2" s="137" t="s">
        <v>216</v>
      </c>
      <c r="E2" s="137" t="s">
        <v>217</v>
      </c>
      <c r="F2" s="137" t="s">
        <v>218</v>
      </c>
      <c r="G2" s="137" t="s">
        <v>219</v>
      </c>
      <c r="H2" s="64"/>
    </row>
    <row r="3" spans="1:8" x14ac:dyDescent="0.25">
      <c r="A3" s="137" t="s">
        <v>220</v>
      </c>
      <c r="B3" s="137" t="s">
        <v>221</v>
      </c>
      <c r="C3" s="137" t="s">
        <v>222</v>
      </c>
      <c r="D3" s="137" t="s">
        <v>223</v>
      </c>
      <c r="E3" s="137" t="s">
        <v>224</v>
      </c>
      <c r="F3" s="137" t="s">
        <v>225</v>
      </c>
      <c r="G3" s="137" t="s">
        <v>226</v>
      </c>
      <c r="H3" s="64"/>
    </row>
    <row r="4" spans="1:8" x14ac:dyDescent="0.25">
      <c r="A4" s="137" t="s">
        <v>227</v>
      </c>
      <c r="B4" s="137" t="s">
        <v>228</v>
      </c>
      <c r="C4" s="137" t="s">
        <v>229</v>
      </c>
      <c r="D4" s="137" t="s">
        <v>230</v>
      </c>
      <c r="E4" s="137" t="s">
        <v>231</v>
      </c>
      <c r="F4" s="137" t="s">
        <v>232</v>
      </c>
      <c r="G4" s="137" t="s">
        <v>233</v>
      </c>
      <c r="H4" s="64"/>
    </row>
    <row r="5" spans="1:8" x14ac:dyDescent="0.25">
      <c r="A5" s="137" t="s">
        <v>234</v>
      </c>
      <c r="B5" s="137" t="s">
        <v>235</v>
      </c>
      <c r="C5" s="137" t="s">
        <v>236</v>
      </c>
      <c r="D5" s="137" t="s">
        <v>237</v>
      </c>
      <c r="E5" s="137" t="s">
        <v>238</v>
      </c>
      <c r="F5" s="137" t="s">
        <v>239</v>
      </c>
      <c r="G5" s="137" t="s">
        <v>226</v>
      </c>
      <c r="H5" s="64"/>
    </row>
    <row r="6" spans="1:8" x14ac:dyDescent="0.25">
      <c r="A6" s="137" t="s">
        <v>240</v>
      </c>
      <c r="B6" s="137" t="s">
        <v>241</v>
      </c>
      <c r="C6" s="137" t="s">
        <v>242</v>
      </c>
      <c r="D6" s="137" t="s">
        <v>243</v>
      </c>
      <c r="E6" s="137" t="s">
        <v>244</v>
      </c>
      <c r="F6" s="137" t="s">
        <v>245</v>
      </c>
      <c r="G6" s="137" t="s">
        <v>233</v>
      </c>
      <c r="H6" s="64"/>
    </row>
    <row r="7" spans="1:8" x14ac:dyDescent="0.25">
      <c r="A7" s="137" t="s">
        <v>246</v>
      </c>
      <c r="B7" s="137" t="s">
        <v>221</v>
      </c>
      <c r="C7" s="137" t="s">
        <v>222</v>
      </c>
      <c r="D7" s="137" t="s">
        <v>247</v>
      </c>
      <c r="E7" s="137" t="s">
        <v>248</v>
      </c>
      <c r="F7" s="137" t="s">
        <v>249</v>
      </c>
      <c r="G7" s="137" t="s">
        <v>226</v>
      </c>
      <c r="H7" s="64"/>
    </row>
    <row r="8" spans="1:8" x14ac:dyDescent="0.25">
      <c r="A8" s="137" t="s">
        <v>250</v>
      </c>
      <c r="B8" s="137" t="s">
        <v>214</v>
      </c>
      <c r="C8" s="137" t="s">
        <v>215</v>
      </c>
      <c r="D8" s="137" t="s">
        <v>251</v>
      </c>
      <c r="E8" s="137" t="s">
        <v>252</v>
      </c>
      <c r="F8" s="137" t="s">
        <v>253</v>
      </c>
      <c r="G8" s="137" t="s">
        <v>226</v>
      </c>
      <c r="H8" s="64"/>
    </row>
    <row r="9" spans="1:8" x14ac:dyDescent="0.25">
      <c r="A9" s="137" t="s">
        <v>254</v>
      </c>
      <c r="B9" s="137" t="s">
        <v>255</v>
      </c>
      <c r="C9" s="137" t="s">
        <v>256</v>
      </c>
      <c r="D9" s="137" t="s">
        <v>257</v>
      </c>
      <c r="E9" s="137" t="s">
        <v>258</v>
      </c>
      <c r="F9" s="137" t="s">
        <v>259</v>
      </c>
      <c r="G9" s="137" t="s">
        <v>219</v>
      </c>
      <c r="H9" s="64"/>
    </row>
    <row r="10" spans="1:8" x14ac:dyDescent="0.25">
      <c r="A10" s="137" t="s">
        <v>260</v>
      </c>
      <c r="B10" s="137" t="s">
        <v>261</v>
      </c>
      <c r="C10" s="137" t="s">
        <v>262</v>
      </c>
      <c r="D10" s="137" t="s">
        <v>263</v>
      </c>
      <c r="E10" s="137" t="s">
        <v>264</v>
      </c>
      <c r="F10" s="137" t="s">
        <v>265</v>
      </c>
      <c r="G10" s="137" t="s">
        <v>219</v>
      </c>
      <c r="H10" s="64"/>
    </row>
    <row r="11" spans="1:8" x14ac:dyDescent="0.25">
      <c r="A11" s="137" t="s">
        <v>266</v>
      </c>
      <c r="B11" s="137" t="s">
        <v>267</v>
      </c>
      <c r="C11" s="137" t="s">
        <v>268</v>
      </c>
      <c r="D11" s="137" t="s">
        <v>269</v>
      </c>
      <c r="E11" s="138" t="s">
        <v>270</v>
      </c>
      <c r="F11" s="137" t="s">
        <v>271</v>
      </c>
      <c r="G11" s="137" t="s">
        <v>272</v>
      </c>
      <c r="H11" s="64"/>
    </row>
    <row r="12" spans="1:8" x14ac:dyDescent="0.25">
      <c r="A12" s="137" t="s">
        <v>273</v>
      </c>
      <c r="B12" s="137" t="s">
        <v>274</v>
      </c>
      <c r="C12" s="137" t="s">
        <v>275</v>
      </c>
      <c r="D12" s="137" t="s">
        <v>276</v>
      </c>
      <c r="E12" s="137" t="s">
        <v>277</v>
      </c>
      <c r="F12" s="137" t="s">
        <v>278</v>
      </c>
      <c r="G12" s="137" t="s">
        <v>219</v>
      </c>
      <c r="H12" s="64"/>
    </row>
    <row r="13" spans="1:8" x14ac:dyDescent="0.25">
      <c r="A13" s="137" t="s">
        <v>279</v>
      </c>
      <c r="B13" s="137" t="s">
        <v>280</v>
      </c>
      <c r="C13" s="137" t="s">
        <v>262</v>
      </c>
      <c r="D13" s="137" t="s">
        <v>257</v>
      </c>
      <c r="E13" s="137" t="s">
        <v>264</v>
      </c>
      <c r="F13" s="137" t="s">
        <v>281</v>
      </c>
      <c r="G13" s="137" t="s">
        <v>219</v>
      </c>
      <c r="H13" s="64"/>
    </row>
    <row r="14" spans="1:8" ht="15.75" x14ac:dyDescent="0.25">
      <c r="A14" s="137" t="s">
        <v>282</v>
      </c>
      <c r="B14" s="137" t="s">
        <v>283</v>
      </c>
      <c r="C14" s="137" t="s">
        <v>284</v>
      </c>
      <c r="D14" s="137" t="s">
        <v>285</v>
      </c>
      <c r="E14" s="137" t="s">
        <v>321</v>
      </c>
      <c r="F14" s="68" t="s">
        <v>286</v>
      </c>
      <c r="G14" s="137" t="s">
        <v>219</v>
      </c>
      <c r="H14" s="64"/>
    </row>
    <row r="15" spans="1:8" x14ac:dyDescent="0.25">
      <c r="A15" s="137" t="s">
        <v>287</v>
      </c>
      <c r="B15" s="137" t="s">
        <v>288</v>
      </c>
      <c r="C15" s="137" t="s">
        <v>289</v>
      </c>
      <c r="D15" s="137" t="s">
        <v>290</v>
      </c>
      <c r="E15" s="137" t="s">
        <v>291</v>
      </c>
      <c r="F15" s="137" t="s">
        <v>292</v>
      </c>
      <c r="G15" s="137" t="s">
        <v>219</v>
      </c>
      <c r="H15" s="64"/>
    </row>
    <row r="16" spans="1:8" x14ac:dyDescent="0.25">
      <c r="A16" s="137" t="s">
        <v>293</v>
      </c>
      <c r="B16" s="137" t="s">
        <v>294</v>
      </c>
      <c r="C16" s="137" t="s">
        <v>295</v>
      </c>
      <c r="D16" s="137" t="s">
        <v>296</v>
      </c>
      <c r="E16" s="137" t="s">
        <v>297</v>
      </c>
      <c r="F16" s="137" t="s">
        <v>298</v>
      </c>
      <c r="G16" s="137" t="s">
        <v>299</v>
      </c>
      <c r="H16" s="64"/>
    </row>
    <row r="17" spans="1:12" x14ac:dyDescent="0.25">
      <c r="A17" s="137" t="s">
        <v>300</v>
      </c>
      <c r="B17" s="137" t="s">
        <v>301</v>
      </c>
      <c r="C17" s="137" t="s">
        <v>302</v>
      </c>
      <c r="D17" s="137" t="s">
        <v>114</v>
      </c>
      <c r="E17" s="137" t="s">
        <v>303</v>
      </c>
      <c r="F17" s="139" t="s">
        <v>304</v>
      </c>
      <c r="G17" s="137" t="s">
        <v>219</v>
      </c>
      <c r="H17" s="64"/>
    </row>
    <row r="18" spans="1:12" x14ac:dyDescent="0.25">
      <c r="A18" s="137" t="s">
        <v>305</v>
      </c>
      <c r="B18" s="137" t="s">
        <v>274</v>
      </c>
      <c r="C18" s="137" t="s">
        <v>275</v>
      </c>
      <c r="D18" s="137" t="s">
        <v>306</v>
      </c>
      <c r="E18" s="137" t="s">
        <v>307</v>
      </c>
      <c r="F18" s="137" t="s">
        <v>278</v>
      </c>
      <c r="G18" s="137" t="s">
        <v>219</v>
      </c>
      <c r="H18" s="64"/>
    </row>
    <row r="19" spans="1:12" x14ac:dyDescent="0.25">
      <c r="A19" s="137" t="s">
        <v>308</v>
      </c>
      <c r="B19" s="137" t="s">
        <v>309</v>
      </c>
      <c r="C19" s="137" t="s">
        <v>310</v>
      </c>
      <c r="D19" s="137" t="s">
        <v>311</v>
      </c>
      <c r="E19" s="137" t="s">
        <v>312</v>
      </c>
      <c r="F19" s="137" t="s">
        <v>313</v>
      </c>
      <c r="G19" s="137" t="s">
        <v>272</v>
      </c>
      <c r="H19" s="64"/>
    </row>
    <row r="20" spans="1:12" x14ac:dyDescent="0.25">
      <c r="A20" s="137" t="s">
        <v>314</v>
      </c>
      <c r="B20" s="137" t="s">
        <v>315</v>
      </c>
      <c r="C20" s="137" t="s">
        <v>316</v>
      </c>
      <c r="D20" s="137" t="s">
        <v>317</v>
      </c>
      <c r="E20" s="137" t="s">
        <v>318</v>
      </c>
      <c r="F20" s="137" t="s">
        <v>319</v>
      </c>
      <c r="G20" s="137" t="s">
        <v>233</v>
      </c>
      <c r="H20" s="64"/>
    </row>
    <row r="21" spans="1:12" x14ac:dyDescent="0.25">
      <c r="B21" s="64"/>
      <c r="C21" s="64"/>
      <c r="D21" s="64"/>
      <c r="E21" s="64"/>
      <c r="F21" s="64"/>
      <c r="G21" s="64"/>
      <c r="H21" s="64"/>
    </row>
    <row r="22" spans="1:12" ht="15.75" customHeight="1" x14ac:dyDescent="0.25">
      <c r="B22" s="19"/>
      <c r="C22" s="19"/>
      <c r="D22" s="11"/>
      <c r="E22" s="11"/>
      <c r="F22" s="3"/>
      <c r="G22" s="4"/>
    </row>
    <row r="23" spans="1:12" ht="15.75" customHeight="1" x14ac:dyDescent="0.25">
      <c r="B23" s="19"/>
      <c r="C23" s="19"/>
      <c r="D23" s="11"/>
      <c r="E23" s="11"/>
      <c r="F23" s="3"/>
      <c r="G23" s="4"/>
    </row>
    <row r="24" spans="1:12" ht="15.75" customHeight="1" x14ac:dyDescent="0.25">
      <c r="B24" s="19"/>
      <c r="C24" s="19"/>
      <c r="D24" s="13"/>
      <c r="E24" s="13"/>
      <c r="F24" s="3"/>
      <c r="G24" s="1"/>
    </row>
    <row r="25" spans="1:12" ht="15.75" customHeight="1" x14ac:dyDescent="0.25">
      <c r="B25" s="19"/>
      <c r="C25" s="19"/>
      <c r="D25" s="13"/>
      <c r="E25" s="13"/>
      <c r="F25" s="10"/>
      <c r="G25" s="13"/>
      <c r="H25" s="3"/>
      <c r="I25" s="3"/>
      <c r="J25" s="8"/>
      <c r="K25" s="8"/>
      <c r="L25" s="9"/>
    </row>
    <row r="26" spans="1:12" ht="15.75" customHeight="1" x14ac:dyDescent="0.25">
      <c r="B26" s="19"/>
      <c r="C26" s="19"/>
      <c r="D26" s="13"/>
      <c r="E26" s="13"/>
      <c r="F26" s="11"/>
      <c r="G26" s="13"/>
      <c r="H26" s="3"/>
      <c r="I26" s="3"/>
      <c r="J26" s="4"/>
      <c r="K26" s="4"/>
    </row>
    <row r="27" spans="1:12" ht="15.75" customHeight="1" x14ac:dyDescent="0.25">
      <c r="B27" s="19"/>
      <c r="C27" s="19"/>
      <c r="D27" s="11"/>
      <c r="E27" s="11"/>
      <c r="F27" s="10"/>
      <c r="G27" s="12"/>
      <c r="H27" s="3"/>
      <c r="I27" s="3"/>
      <c r="J27" s="1"/>
      <c r="K27" s="1"/>
    </row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</sheetData>
  <sortState xmlns:xlrd2="http://schemas.microsoft.com/office/spreadsheetml/2017/richdata2" ref="B3:D15">
    <sortCondition ref="B3"/>
  </sortState>
  <pageMargins left="0.7" right="0.7" top="0.75" bottom="0.75" header="0.3" footer="0.3"/>
  <pageSetup paperSize="9" scale="62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D43"/>
  <sheetViews>
    <sheetView workbookViewId="0">
      <selection activeCell="C23" sqref="C23"/>
    </sheetView>
  </sheetViews>
  <sheetFormatPr defaultRowHeight="15" x14ac:dyDescent="0.25"/>
  <cols>
    <col min="1" max="1" width="9" customWidth="1"/>
    <col min="2" max="2" width="20.42578125" customWidth="1"/>
  </cols>
  <sheetData>
    <row r="1" spans="1:2" s="2" customFormat="1" x14ac:dyDescent="0.25">
      <c r="A1" s="23" t="s">
        <v>11</v>
      </c>
      <c r="B1" s="20" t="s">
        <v>12</v>
      </c>
    </row>
    <row r="2" spans="1:2" x14ac:dyDescent="0.25">
      <c r="A2" t="s">
        <v>1</v>
      </c>
      <c r="B2" s="14" t="s">
        <v>16</v>
      </c>
    </row>
    <row r="3" spans="1:2" x14ac:dyDescent="0.25">
      <c r="A3" t="s">
        <v>2</v>
      </c>
      <c r="B3" s="14" t="s">
        <v>23</v>
      </c>
    </row>
    <row r="4" spans="1:2" x14ac:dyDescent="0.25">
      <c r="A4" t="s">
        <v>3</v>
      </c>
      <c r="B4" s="14" t="s">
        <v>14</v>
      </c>
    </row>
    <row r="5" spans="1:2" x14ac:dyDescent="0.25">
      <c r="A5" t="s">
        <v>4</v>
      </c>
      <c r="B5" s="14" t="s">
        <v>15</v>
      </c>
    </row>
    <row r="6" spans="1:2" x14ac:dyDescent="0.25">
      <c r="A6" t="s">
        <v>17</v>
      </c>
      <c r="B6" s="14" t="s">
        <v>24</v>
      </c>
    </row>
    <row r="7" spans="1:2" x14ac:dyDescent="0.25">
      <c r="B7" s="7"/>
    </row>
    <row r="8" spans="1:2" x14ac:dyDescent="0.25">
      <c r="A8" t="s">
        <v>25</v>
      </c>
      <c r="B8" s="14" t="s">
        <v>26</v>
      </c>
    </row>
    <row r="9" spans="1:2" x14ac:dyDescent="0.25">
      <c r="A9" s="5"/>
      <c r="B9" s="6"/>
    </row>
    <row r="10" spans="1:2" x14ac:dyDescent="0.25">
      <c r="A10" s="2" t="s">
        <v>27</v>
      </c>
      <c r="B10" s="7"/>
    </row>
    <row r="11" spans="1:2" x14ac:dyDescent="0.25">
      <c r="A11" s="5"/>
    </row>
    <row r="12" spans="1:2" x14ac:dyDescent="0.25">
      <c r="A12" s="5"/>
      <c r="B12" s="6"/>
    </row>
    <row r="13" spans="1:2" x14ac:dyDescent="0.25">
      <c r="B13" s="7"/>
    </row>
    <row r="14" spans="1:2" x14ac:dyDescent="0.25">
      <c r="A14" s="5"/>
      <c r="B14" s="6"/>
    </row>
    <row r="15" spans="1:2" x14ac:dyDescent="0.25">
      <c r="A15" s="5"/>
      <c r="B15" s="6"/>
    </row>
    <row r="16" spans="1:2" x14ac:dyDescent="0.25">
      <c r="B16" s="2"/>
    </row>
    <row r="17" spans="1:4" x14ac:dyDescent="0.25">
      <c r="A17" s="5"/>
      <c r="B17" s="6"/>
    </row>
    <row r="18" spans="1:4" x14ac:dyDescent="0.25">
      <c r="A18" s="5"/>
      <c r="B18" s="6"/>
    </row>
    <row r="19" spans="1:4" x14ac:dyDescent="0.25">
      <c r="B19" s="2"/>
    </row>
    <row r="20" spans="1:4" x14ac:dyDescent="0.25">
      <c r="A20" s="5"/>
      <c r="B20" s="6"/>
    </row>
    <row r="21" spans="1:4" x14ac:dyDescent="0.25">
      <c r="A21" s="5"/>
      <c r="B21" s="6"/>
    </row>
    <row r="22" spans="1:4" x14ac:dyDescent="0.25">
      <c r="B22" s="2"/>
    </row>
    <row r="23" spans="1:4" x14ac:dyDescent="0.25">
      <c r="A23" s="5"/>
      <c r="B23" s="6"/>
    </row>
    <row r="24" spans="1:4" x14ac:dyDescent="0.25">
      <c r="A24" s="5"/>
      <c r="B24" s="6"/>
    </row>
    <row r="25" spans="1:4" x14ac:dyDescent="0.25">
      <c r="B25" s="2"/>
      <c r="D25" s="6"/>
    </row>
    <row r="26" spans="1:4" x14ac:dyDescent="0.25">
      <c r="A26" s="5"/>
      <c r="B26" s="6"/>
    </row>
    <row r="27" spans="1:4" x14ac:dyDescent="0.25">
      <c r="A27" s="5"/>
      <c r="B27" s="6"/>
    </row>
    <row r="28" spans="1:4" x14ac:dyDescent="0.25">
      <c r="B28" s="2"/>
    </row>
    <row r="29" spans="1:4" x14ac:dyDescent="0.25">
      <c r="A29" s="5"/>
      <c r="B29" s="6"/>
    </row>
    <row r="30" spans="1:4" x14ac:dyDescent="0.25">
      <c r="A30" s="5"/>
      <c r="B30" s="6"/>
    </row>
    <row r="31" spans="1:4" x14ac:dyDescent="0.25">
      <c r="B31" s="2"/>
    </row>
    <row r="32" spans="1:4" x14ac:dyDescent="0.25">
      <c r="A32" s="5"/>
      <c r="B32" s="6"/>
    </row>
    <row r="33" spans="1:2" x14ac:dyDescent="0.25">
      <c r="A33" s="5"/>
      <c r="B33" s="6"/>
    </row>
    <row r="34" spans="1:2" x14ac:dyDescent="0.25">
      <c r="A34" s="2"/>
      <c r="B34" s="6"/>
    </row>
    <row r="35" spans="1:2" x14ac:dyDescent="0.25">
      <c r="B35" s="2"/>
    </row>
    <row r="36" spans="1:2" x14ac:dyDescent="0.25">
      <c r="A36" s="5"/>
      <c r="B36" s="6"/>
    </row>
    <row r="37" spans="1:2" x14ac:dyDescent="0.25">
      <c r="A37" s="5"/>
      <c r="B37" s="6"/>
    </row>
    <row r="38" spans="1:2" x14ac:dyDescent="0.25">
      <c r="B38" s="2"/>
    </row>
    <row r="39" spans="1:2" x14ac:dyDescent="0.25">
      <c r="A39" s="5"/>
      <c r="B39" s="6"/>
    </row>
    <row r="40" spans="1:2" x14ac:dyDescent="0.25">
      <c r="A40" s="5"/>
      <c r="B40" s="6"/>
    </row>
    <row r="41" spans="1:2" x14ac:dyDescent="0.25">
      <c r="B41" s="7"/>
    </row>
    <row r="42" spans="1:2" x14ac:dyDescent="0.25">
      <c r="A42" s="5"/>
      <c r="B42" s="6"/>
    </row>
    <row r="43" spans="1:2" x14ac:dyDescent="0.25">
      <c r="B43" s="6"/>
    </row>
  </sheetData>
  <phoneticPr fontId="26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4ADD5-3605-42EC-9A9E-DF7D643A0BAB}">
  <sheetPr>
    <tabColor rgb="FF0070C0"/>
    <pageSetUpPr fitToPage="1"/>
  </sheetPr>
  <dimension ref="A1:G21"/>
  <sheetViews>
    <sheetView zoomScale="80" zoomScaleNormal="80" workbookViewId="0">
      <pane xSplit="1" topLeftCell="B1" activePane="topRight" state="frozen"/>
      <selection activeCell="C18" sqref="C18"/>
      <selection pane="topRight" activeCell="G39" sqref="G39"/>
    </sheetView>
  </sheetViews>
  <sheetFormatPr defaultRowHeight="15" x14ac:dyDescent="0.25"/>
  <cols>
    <col min="1" max="1" width="13.7109375" style="24" bestFit="1" customWidth="1"/>
    <col min="2" max="2" width="4.28515625" style="24" customWidth="1"/>
    <col min="3" max="3" width="25.7109375" style="24" customWidth="1"/>
    <col min="4" max="4" width="25.140625" style="25" bestFit="1" customWidth="1"/>
    <col min="5" max="5" width="25.7109375" style="25" customWidth="1"/>
    <col min="6" max="7" width="25.7109375" style="24" customWidth="1"/>
    <col min="8" max="16384" width="9.140625" style="24"/>
  </cols>
  <sheetData>
    <row r="1" spans="1:7" ht="23.25" x14ac:dyDescent="0.35">
      <c r="A1" s="93" t="s">
        <v>176</v>
      </c>
      <c r="B1" s="85"/>
      <c r="C1" s="87"/>
      <c r="D1" s="24"/>
    </row>
    <row r="2" spans="1:7" ht="20.25" customHeight="1" x14ac:dyDescent="0.25"/>
    <row r="3" spans="1:7" s="26" customFormat="1" ht="18.75" x14ac:dyDescent="0.3">
      <c r="A3" s="37" t="s">
        <v>0</v>
      </c>
      <c r="B3" s="37"/>
      <c r="C3" s="38" t="s">
        <v>177</v>
      </c>
      <c r="D3" s="38"/>
      <c r="E3" s="38"/>
      <c r="F3" s="38"/>
      <c r="G3" s="38"/>
    </row>
    <row r="4" spans="1:7" s="27" customFormat="1" ht="18.75" x14ac:dyDescent="0.3">
      <c r="G4" s="38"/>
    </row>
    <row r="5" spans="1:7" ht="15" customHeight="1" x14ac:dyDescent="0.25">
      <c r="A5" s="65" t="s">
        <v>29</v>
      </c>
      <c r="B5" s="28"/>
      <c r="C5" s="81" t="s">
        <v>180</v>
      </c>
      <c r="D5" s="91"/>
      <c r="E5" s="44"/>
      <c r="F5" s="44"/>
      <c r="G5" s="44"/>
    </row>
    <row r="6" spans="1:7" s="32" customFormat="1" ht="15" customHeight="1" x14ac:dyDescent="0.25">
      <c r="A6" s="29" t="s">
        <v>30</v>
      </c>
      <c r="B6" s="30"/>
      <c r="C6" s="78" t="s">
        <v>183</v>
      </c>
      <c r="D6" s="91"/>
      <c r="E6" s="31"/>
      <c r="F6" s="31"/>
      <c r="G6" s="31"/>
    </row>
    <row r="7" spans="1:7" s="33" customFormat="1" ht="15" customHeight="1" x14ac:dyDescent="0.25">
      <c r="A7" s="42"/>
      <c r="B7" s="43"/>
      <c r="C7" s="96" t="s">
        <v>186</v>
      </c>
      <c r="D7" s="91"/>
      <c r="E7" s="47"/>
      <c r="F7" s="47"/>
      <c r="G7" s="47"/>
    </row>
    <row r="8" spans="1:7" s="32" customFormat="1" ht="18.75" customHeight="1" x14ac:dyDescent="0.25">
      <c r="A8" s="24"/>
      <c r="B8" s="24"/>
      <c r="C8" s="24"/>
      <c r="D8" s="25"/>
      <c r="E8" s="25"/>
      <c r="F8"/>
      <c r="G8"/>
    </row>
    <row r="9" spans="1:7" s="32" customFormat="1" ht="15" customHeight="1" x14ac:dyDescent="0.25">
      <c r="A9" s="24"/>
      <c r="B9" s="24"/>
      <c r="C9" s="24"/>
      <c r="D9" s="25"/>
      <c r="E9" s="25"/>
      <c r="F9"/>
      <c r="G9"/>
    </row>
    <row r="10" spans="1:7" s="33" customFormat="1" ht="15" customHeight="1" x14ac:dyDescent="0.3">
      <c r="A10" s="24"/>
      <c r="B10" s="37" t="s">
        <v>28</v>
      </c>
      <c r="C10" s="24"/>
      <c r="D10" s="25"/>
      <c r="E10" s="25"/>
      <c r="F10" s="54"/>
      <c r="G10"/>
    </row>
    <row r="11" spans="1:7" ht="15" customHeight="1" x14ac:dyDescent="0.25">
      <c r="A11" s="35"/>
      <c r="B11" s="35"/>
      <c r="C11" s="31"/>
      <c r="D11" s="50"/>
      <c r="E11" s="61"/>
      <c r="F11" s="61"/>
      <c r="G11"/>
    </row>
    <row r="12" spans="1:7" s="32" customFormat="1" ht="15" customHeight="1" x14ac:dyDescent="0.25">
      <c r="A12" s="92"/>
      <c r="B12" s="6"/>
      <c r="C12" s="6"/>
      <c r="D12" s="50"/>
      <c r="E12" s="63"/>
      <c r="F12" s="63"/>
      <c r="G12"/>
    </row>
    <row r="13" spans="1:7" s="33" customFormat="1" ht="15" customHeight="1" x14ac:dyDescent="0.25">
      <c r="A13" s="6"/>
      <c r="B13" s="6"/>
      <c r="C13" s="47"/>
      <c r="D13" s="50"/>
      <c r="E13" s="54"/>
      <c r="F13"/>
      <c r="G13"/>
    </row>
    <row r="14" spans="1:7" ht="15" customHeight="1" x14ac:dyDescent="0.25">
      <c r="A14"/>
      <c r="C14" s="54"/>
      <c r="D14" s="50"/>
      <c r="E14" s="54"/>
      <c r="F14" s="94"/>
      <c r="G14"/>
    </row>
    <row r="15" spans="1:7" ht="15" customHeight="1" x14ac:dyDescent="0.25">
      <c r="A15" s="35"/>
      <c r="B15" s="35"/>
      <c r="C15" s="61"/>
      <c r="D15" s="50"/>
      <c r="E15" s="61"/>
      <c r="F15" s="94"/>
      <c r="G15"/>
    </row>
    <row r="16" spans="1:7" ht="15" customHeight="1" x14ac:dyDescent="0.25">
      <c r="A16" s="92"/>
      <c r="B16" s="92"/>
      <c r="C16" s="63"/>
      <c r="D16" s="50"/>
      <c r="E16" s="95"/>
      <c r="F16" s="94"/>
      <c r="G16"/>
    </row>
    <row r="17" spans="2:2" ht="15.75" customHeight="1" x14ac:dyDescent="0.25"/>
    <row r="19" spans="2:2" ht="18.75" x14ac:dyDescent="0.3">
      <c r="B19" s="37"/>
    </row>
    <row r="21" spans="2:2" ht="18.75" x14ac:dyDescent="0.3">
      <c r="B21" s="37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3E4C5-612B-49C3-AEB7-F08239857426}">
  <sheetPr>
    <tabColor rgb="FF0070C0"/>
    <pageSetUpPr fitToPage="1"/>
  </sheetPr>
  <dimension ref="B1:N177"/>
  <sheetViews>
    <sheetView zoomScale="80" zoomScaleNormal="80" workbookViewId="0">
      <pane ySplit="1" topLeftCell="A2" activePane="bottomLeft" state="frozen"/>
      <selection activeCell="C18" sqref="C18"/>
      <selection pane="bottomLeft" activeCell="G26" sqref="G26"/>
    </sheetView>
  </sheetViews>
  <sheetFormatPr defaultRowHeight="15" x14ac:dyDescent="0.25"/>
  <cols>
    <col min="2" max="2" width="8.42578125" style="2" bestFit="1" customWidth="1"/>
    <col min="3" max="3" width="7.42578125" style="2" bestFit="1" customWidth="1"/>
    <col min="4" max="4" width="15.28515625" bestFit="1" customWidth="1"/>
    <col min="5" max="5" width="20.28515625" bestFit="1" customWidth="1"/>
    <col min="6" max="6" width="17.7109375" bestFit="1" customWidth="1"/>
    <col min="7" max="7" width="57.42578125" bestFit="1" customWidth="1"/>
    <col min="8" max="8" width="32.42578125" bestFit="1" customWidth="1"/>
  </cols>
  <sheetData>
    <row r="1" spans="2:9" ht="19.5" thickBot="1" x14ac:dyDescent="0.35">
      <c r="B1" s="148" t="s">
        <v>5</v>
      </c>
      <c r="C1" s="149"/>
      <c r="D1" s="17" t="s">
        <v>6</v>
      </c>
      <c r="E1" s="17" t="s">
        <v>7</v>
      </c>
      <c r="F1" s="17" t="s">
        <v>8</v>
      </c>
      <c r="G1" s="17" t="s">
        <v>9</v>
      </c>
      <c r="H1" s="18" t="s">
        <v>10</v>
      </c>
    </row>
    <row r="2" spans="2:9" ht="15.75" customHeight="1" x14ac:dyDescent="0.25">
      <c r="B2" s="97" t="s">
        <v>195</v>
      </c>
      <c r="C2" s="98" t="s">
        <v>196</v>
      </c>
      <c r="D2" s="99" t="s">
        <v>183</v>
      </c>
      <c r="E2" s="100" t="s">
        <v>186</v>
      </c>
      <c r="F2" s="100" t="s">
        <v>30</v>
      </c>
      <c r="G2" s="101" t="s">
        <v>197</v>
      </c>
      <c r="H2" s="102" t="s">
        <v>198</v>
      </c>
    </row>
    <row r="3" spans="2:9" ht="15.75" customHeight="1" x14ac:dyDescent="0.25">
      <c r="B3" s="56"/>
      <c r="C3"/>
      <c r="G3" s="67"/>
      <c r="H3" s="55"/>
    </row>
    <row r="4" spans="2:9" x14ac:dyDescent="0.25">
      <c r="B4" s="56"/>
      <c r="C4"/>
      <c r="H4" s="55"/>
    </row>
    <row r="5" spans="2:9" ht="15.75" customHeight="1" x14ac:dyDescent="0.25">
      <c r="B5" s="56"/>
      <c r="C5"/>
      <c r="H5" s="55"/>
    </row>
    <row r="6" spans="2:9" ht="15.75" customHeight="1" x14ac:dyDescent="0.25">
      <c r="B6" s="56"/>
      <c r="C6"/>
      <c r="H6" s="55"/>
    </row>
    <row r="7" spans="2:9" ht="15.75" customHeight="1" x14ac:dyDescent="0.25">
      <c r="B7" s="56"/>
      <c r="C7"/>
      <c r="H7" s="55"/>
    </row>
    <row r="8" spans="2:9" ht="15.75" customHeight="1" x14ac:dyDescent="0.25">
      <c r="B8" s="56"/>
      <c r="C8"/>
      <c r="H8" s="55"/>
    </row>
    <row r="9" spans="2:9" ht="15.75" customHeight="1" x14ac:dyDescent="0.25">
      <c r="B9" s="56"/>
      <c r="C9"/>
      <c r="H9" s="55"/>
    </row>
    <row r="10" spans="2:9" ht="15.75" customHeight="1" x14ac:dyDescent="0.25">
      <c r="B10" s="56"/>
      <c r="C10"/>
      <c r="H10" s="55"/>
    </row>
    <row r="11" spans="2:9" ht="15.75" customHeight="1" x14ac:dyDescent="0.25">
      <c r="B11" s="56"/>
      <c r="C11"/>
      <c r="H11" s="55"/>
    </row>
    <row r="12" spans="2:9" ht="15.75" customHeight="1" x14ac:dyDescent="0.25">
      <c r="B12" s="56"/>
      <c r="C12"/>
      <c r="H12" s="55"/>
    </row>
    <row r="13" spans="2:9" ht="15.75" customHeight="1" x14ac:dyDescent="0.25">
      <c r="B13" s="56"/>
      <c r="C13"/>
      <c r="H13" s="55"/>
    </row>
    <row r="14" spans="2:9" ht="15.75" customHeight="1" x14ac:dyDescent="0.25">
      <c r="B14" s="56"/>
      <c r="C14"/>
      <c r="H14" s="55"/>
      <c r="I14" s="4"/>
    </row>
    <row r="15" spans="2:9" ht="15.75" customHeight="1" x14ac:dyDescent="0.25">
      <c r="B15" s="56"/>
      <c r="C15"/>
      <c r="H15" s="55"/>
    </row>
    <row r="16" spans="2:9" ht="15.75" customHeight="1" x14ac:dyDescent="0.25">
      <c r="B16" s="56"/>
      <c r="C16"/>
      <c r="H16" s="55"/>
    </row>
    <row r="17" spans="2:14" ht="15.75" customHeight="1" thickBot="1" x14ac:dyDescent="0.3">
      <c r="B17" s="57"/>
      <c r="C17" s="58"/>
      <c r="D17" s="58"/>
      <c r="E17" s="58"/>
      <c r="F17" s="58"/>
      <c r="G17" s="58"/>
      <c r="H17" s="59"/>
    </row>
    <row r="18" spans="2:14" ht="15.75" customHeight="1" x14ac:dyDescent="0.25">
      <c r="B18" s="49"/>
      <c r="C18" s="49"/>
      <c r="D18" s="49"/>
      <c r="G18" s="4"/>
      <c r="H18" s="49"/>
      <c r="I18" s="4"/>
    </row>
    <row r="19" spans="2:14" ht="15.75" customHeight="1" x14ac:dyDescent="0.25">
      <c r="B19" s="49"/>
      <c r="C19" s="49"/>
      <c r="D19" s="49"/>
      <c r="G19" s="4"/>
      <c r="H19" s="49"/>
    </row>
    <row r="20" spans="2:14" ht="15.75" customHeight="1" x14ac:dyDescent="0.25">
      <c r="B20" s="49"/>
      <c r="C20" s="49"/>
      <c r="D20" s="49"/>
      <c r="G20" s="4"/>
      <c r="H20" s="49"/>
    </row>
    <row r="21" spans="2:14" ht="15.75" customHeight="1" x14ac:dyDescent="0.25">
      <c r="B21" s="19"/>
      <c r="C21" s="19"/>
      <c r="D21" s="11"/>
      <c r="E21" s="4"/>
      <c r="F21" s="4"/>
      <c r="G21" s="4"/>
      <c r="H21" s="4"/>
      <c r="I21" s="4"/>
    </row>
    <row r="22" spans="2:14" ht="15.75" customHeight="1" x14ac:dyDescent="0.25">
      <c r="B22" s="19"/>
      <c r="C22" s="19"/>
      <c r="D22" s="11"/>
      <c r="E22" s="3"/>
      <c r="F22" s="3"/>
      <c r="G22" s="4"/>
      <c r="H22" s="4"/>
    </row>
    <row r="23" spans="2:14" ht="15.75" customHeight="1" x14ac:dyDescent="0.25">
      <c r="B23" s="19"/>
      <c r="C23" s="19"/>
      <c r="D23" s="11"/>
      <c r="E23" s="3"/>
      <c r="F23" s="3"/>
      <c r="G23" s="4"/>
      <c r="H23" s="4"/>
    </row>
    <row r="24" spans="2:14" ht="15.75" customHeight="1" x14ac:dyDescent="0.25">
      <c r="B24" s="19"/>
      <c r="C24" s="19"/>
      <c r="D24" s="13"/>
      <c r="E24" s="3"/>
      <c r="F24" s="3"/>
      <c r="G24" s="1"/>
      <c r="H24" s="1"/>
    </row>
    <row r="25" spans="2:14" ht="15.75" customHeight="1" x14ac:dyDescent="0.25">
      <c r="B25" s="19"/>
      <c r="C25" s="19"/>
      <c r="D25" s="13"/>
      <c r="E25" s="13"/>
      <c r="F25" s="10"/>
      <c r="G25" s="10"/>
      <c r="H25" s="13"/>
      <c r="I25" s="3"/>
      <c r="J25" s="3"/>
      <c r="K25" s="3"/>
      <c r="L25" s="8"/>
      <c r="M25" s="8"/>
      <c r="N25" s="9"/>
    </row>
    <row r="26" spans="2:14" ht="15.75" customHeight="1" x14ac:dyDescent="0.25">
      <c r="B26" s="19"/>
      <c r="C26" s="19"/>
      <c r="D26" s="13"/>
      <c r="E26" s="13"/>
      <c r="F26" s="15"/>
      <c r="G26" s="11"/>
      <c r="H26" s="13"/>
      <c r="I26" s="3"/>
      <c r="J26" s="3"/>
      <c r="K26" s="3"/>
      <c r="L26" s="4"/>
      <c r="M26" s="4"/>
    </row>
    <row r="27" spans="2:14" ht="15.75" customHeight="1" x14ac:dyDescent="0.25">
      <c r="B27" s="19"/>
      <c r="C27" s="19"/>
      <c r="D27" s="11"/>
      <c r="E27" s="11"/>
      <c r="F27" s="16"/>
      <c r="G27" s="10"/>
      <c r="H27" s="12"/>
      <c r="I27" s="3"/>
      <c r="J27" s="3"/>
      <c r="K27" s="3"/>
      <c r="L27" s="1"/>
      <c r="M27" s="1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</sheetData>
  <mergeCells count="1">
    <mergeCell ref="B1:C1"/>
  </mergeCells>
  <pageMargins left="0.7" right="0.7" top="0.75" bottom="0.75" header="0.3" footer="0.3"/>
  <pageSetup paperSize="9" scale="78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8D548-2202-4B29-AAF3-8AEFF8C2F613}">
  <sheetPr>
    <tabColor rgb="FF0070C0"/>
  </sheetPr>
  <dimension ref="A1:F43"/>
  <sheetViews>
    <sheetView workbookViewId="0">
      <selection activeCell="K27" sqref="K27"/>
    </sheetView>
  </sheetViews>
  <sheetFormatPr defaultRowHeight="15" x14ac:dyDescent="0.25"/>
  <cols>
    <col min="1" max="1" width="9" customWidth="1"/>
    <col min="2" max="2" width="20.42578125" customWidth="1"/>
    <col min="3" max="3" width="35.85546875" customWidth="1"/>
  </cols>
  <sheetData>
    <row r="1" spans="1:3" s="2" customFormat="1" x14ac:dyDescent="0.25">
      <c r="A1" s="23" t="s">
        <v>11</v>
      </c>
      <c r="B1" s="20" t="s">
        <v>12</v>
      </c>
      <c r="C1" s="21" t="s">
        <v>13</v>
      </c>
    </row>
    <row r="2" spans="1:3" x14ac:dyDescent="0.25">
      <c r="A2" t="s">
        <v>1</v>
      </c>
      <c r="B2" s="9" t="s">
        <v>30</v>
      </c>
      <c r="C2" s="22"/>
    </row>
    <row r="3" spans="1:3" x14ac:dyDescent="0.25">
      <c r="B3" s="14"/>
      <c r="C3" s="22"/>
    </row>
    <row r="4" spans="1:3" x14ac:dyDescent="0.25">
      <c r="B4" s="14"/>
      <c r="C4" s="22"/>
    </row>
    <row r="5" spans="1:3" x14ac:dyDescent="0.25">
      <c r="B5" s="14"/>
      <c r="C5" s="22"/>
    </row>
    <row r="6" spans="1:3" x14ac:dyDescent="0.25">
      <c r="B6" s="14"/>
    </row>
    <row r="7" spans="1:3" x14ac:dyDescent="0.25">
      <c r="B7" s="7"/>
    </row>
    <row r="8" spans="1:3" x14ac:dyDescent="0.25">
      <c r="A8" s="2" t="s">
        <v>28</v>
      </c>
      <c r="B8" s="6"/>
    </row>
    <row r="9" spans="1:3" x14ac:dyDescent="0.25">
      <c r="A9" s="5"/>
      <c r="B9" s="6"/>
    </row>
    <row r="10" spans="1:3" x14ac:dyDescent="0.25">
      <c r="B10" s="7"/>
    </row>
    <row r="11" spans="1:3" x14ac:dyDescent="0.25">
      <c r="A11" s="5"/>
      <c r="B11" s="6"/>
    </row>
    <row r="12" spans="1:3" x14ac:dyDescent="0.25">
      <c r="A12" s="5"/>
      <c r="B12" s="6"/>
    </row>
    <row r="13" spans="1:3" x14ac:dyDescent="0.25">
      <c r="B13" s="7"/>
    </row>
    <row r="14" spans="1:3" x14ac:dyDescent="0.25">
      <c r="A14" s="5"/>
      <c r="B14" s="6"/>
    </row>
    <row r="15" spans="1:3" x14ac:dyDescent="0.25">
      <c r="A15" s="5"/>
      <c r="B15" s="6"/>
    </row>
    <row r="16" spans="1:3" x14ac:dyDescent="0.25">
      <c r="B16" s="2"/>
    </row>
    <row r="17" spans="1:6" x14ac:dyDescent="0.25">
      <c r="A17" s="5"/>
      <c r="B17" s="6"/>
    </row>
    <row r="18" spans="1:6" x14ac:dyDescent="0.25">
      <c r="A18" s="5"/>
      <c r="B18" s="6"/>
    </row>
    <row r="19" spans="1:6" x14ac:dyDescent="0.25">
      <c r="B19" s="2"/>
    </row>
    <row r="20" spans="1:6" x14ac:dyDescent="0.25">
      <c r="A20" s="5"/>
      <c r="B20" s="6"/>
    </row>
    <row r="21" spans="1:6" x14ac:dyDescent="0.25">
      <c r="A21" s="5"/>
      <c r="B21" s="6"/>
    </row>
    <row r="22" spans="1:6" x14ac:dyDescent="0.25">
      <c r="B22" s="2"/>
    </row>
    <row r="23" spans="1:6" x14ac:dyDescent="0.25">
      <c r="A23" s="5"/>
      <c r="B23" s="6"/>
    </row>
    <row r="24" spans="1:6" x14ac:dyDescent="0.25">
      <c r="A24" s="5"/>
      <c r="B24" s="6"/>
    </row>
    <row r="25" spans="1:6" x14ac:dyDescent="0.25">
      <c r="B25" s="2"/>
      <c r="F25" s="6"/>
    </row>
    <row r="26" spans="1:6" x14ac:dyDescent="0.25">
      <c r="A26" s="5"/>
      <c r="B26" s="6"/>
    </row>
    <row r="27" spans="1:6" x14ac:dyDescent="0.25">
      <c r="A27" s="5"/>
      <c r="B27" s="6"/>
    </row>
    <row r="28" spans="1:6" x14ac:dyDescent="0.25">
      <c r="B28" s="2"/>
    </row>
    <row r="29" spans="1:6" x14ac:dyDescent="0.25">
      <c r="A29" s="5"/>
      <c r="B29" s="6"/>
    </row>
    <row r="30" spans="1:6" x14ac:dyDescent="0.25">
      <c r="A30" s="5"/>
      <c r="B30" s="6"/>
    </row>
    <row r="31" spans="1:6" x14ac:dyDescent="0.25">
      <c r="B31" s="2"/>
    </row>
    <row r="32" spans="1:6" x14ac:dyDescent="0.25">
      <c r="A32" s="5"/>
      <c r="B32" s="6"/>
    </row>
    <row r="33" spans="1:2" x14ac:dyDescent="0.25">
      <c r="A33" s="5"/>
      <c r="B33" s="6"/>
    </row>
    <row r="34" spans="1:2" x14ac:dyDescent="0.25">
      <c r="A34" s="2"/>
      <c r="B34" s="6"/>
    </row>
    <row r="35" spans="1:2" x14ac:dyDescent="0.25">
      <c r="B35" s="2"/>
    </row>
    <row r="36" spans="1:2" x14ac:dyDescent="0.25">
      <c r="A36" s="5"/>
      <c r="B36" s="6"/>
    </row>
    <row r="37" spans="1:2" x14ac:dyDescent="0.25">
      <c r="A37" s="5"/>
      <c r="B37" s="6"/>
    </row>
    <row r="38" spans="1:2" x14ac:dyDescent="0.25">
      <c r="B38" s="2"/>
    </row>
    <row r="39" spans="1:2" x14ac:dyDescent="0.25">
      <c r="A39" s="5"/>
      <c r="B39" s="6"/>
    </row>
    <row r="40" spans="1:2" x14ac:dyDescent="0.25">
      <c r="A40" s="5"/>
      <c r="B40" s="6"/>
    </row>
    <row r="41" spans="1:2" x14ac:dyDescent="0.25">
      <c r="B41" s="7"/>
    </row>
    <row r="42" spans="1:2" x14ac:dyDescent="0.25">
      <c r="A42" s="5"/>
      <c r="B42" s="6"/>
    </row>
    <row r="43" spans="1:2" x14ac:dyDescent="0.25">
      <c r="B43" s="6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D73F1-AFF1-4026-9124-4A492F6D40B5}">
  <sheetPr>
    <tabColor theme="9"/>
    <pageSetUpPr fitToPage="1"/>
  </sheetPr>
  <dimension ref="A1:I15"/>
  <sheetViews>
    <sheetView workbookViewId="0">
      <selection activeCell="F17" sqref="F17"/>
    </sheetView>
  </sheetViews>
  <sheetFormatPr defaultRowHeight="15" x14ac:dyDescent="0.25"/>
  <cols>
    <col min="1" max="1" width="15" customWidth="1"/>
    <col min="2" max="2" width="5.140625" customWidth="1"/>
    <col min="3" max="9" width="25.7109375" customWidth="1"/>
  </cols>
  <sheetData>
    <row r="1" spans="1:9" ht="23.25" x14ac:dyDescent="0.35">
      <c r="A1" s="24"/>
      <c r="B1" s="24"/>
      <c r="C1" s="90"/>
      <c r="D1" s="24"/>
      <c r="E1" s="25"/>
    </row>
    <row r="2" spans="1:9" ht="23.25" x14ac:dyDescent="0.35">
      <c r="A2" s="93" t="s">
        <v>176</v>
      </c>
      <c r="B2" s="85"/>
      <c r="C2" s="87"/>
      <c r="D2" s="87"/>
      <c r="E2" s="87"/>
      <c r="F2" s="24"/>
      <c r="G2" s="25"/>
      <c r="H2" s="24"/>
      <c r="I2" s="24"/>
    </row>
    <row r="3" spans="1:9" x14ac:dyDescent="0.25">
      <c r="A3" s="24"/>
      <c r="B3" s="24"/>
      <c r="C3" s="24"/>
      <c r="D3" s="24"/>
      <c r="E3" s="24"/>
      <c r="F3" s="25"/>
      <c r="G3" s="25"/>
      <c r="H3" s="24"/>
      <c r="I3" s="24"/>
    </row>
    <row r="4" spans="1:9" ht="15" customHeight="1" x14ac:dyDescent="0.3">
      <c r="A4" s="37" t="s">
        <v>0</v>
      </c>
      <c r="B4" s="37"/>
      <c r="C4" s="38" t="s">
        <v>177</v>
      </c>
      <c r="D4" s="38" t="s">
        <v>178</v>
      </c>
      <c r="E4" s="38" t="s">
        <v>179</v>
      </c>
      <c r="F4" s="38"/>
      <c r="G4" s="38"/>
      <c r="H4" s="38"/>
      <c r="I4" s="38"/>
    </row>
    <row r="5" spans="1:9" ht="18.75" x14ac:dyDescent="0.3">
      <c r="A5" s="27"/>
      <c r="B5" s="27"/>
      <c r="C5" s="27"/>
      <c r="D5" s="27"/>
      <c r="E5" s="27"/>
      <c r="F5" s="27"/>
      <c r="G5" s="27"/>
      <c r="H5" s="27"/>
      <c r="I5" s="38"/>
    </row>
    <row r="6" spans="1:9" ht="15" customHeight="1" x14ac:dyDescent="0.25">
      <c r="A6" s="65" t="s">
        <v>29</v>
      </c>
      <c r="B6" s="28"/>
      <c r="C6" s="51"/>
      <c r="D6" s="51" t="s">
        <v>181</v>
      </c>
      <c r="E6" s="116" t="s">
        <v>182</v>
      </c>
      <c r="F6" s="91"/>
      <c r="G6" s="44"/>
      <c r="H6" s="44"/>
      <c r="I6" s="44"/>
    </row>
    <row r="7" spans="1:9" ht="15" customHeight="1" x14ac:dyDescent="0.25">
      <c r="A7" s="29" t="s">
        <v>30</v>
      </c>
      <c r="B7" s="30"/>
      <c r="C7" s="60"/>
      <c r="D7" s="60" t="s">
        <v>184</v>
      </c>
      <c r="E7" s="117" t="s">
        <v>185</v>
      </c>
      <c r="F7" s="91"/>
      <c r="G7" s="31"/>
      <c r="H7" s="31"/>
      <c r="I7" s="31"/>
    </row>
    <row r="8" spans="1:9" ht="15" customHeight="1" x14ac:dyDescent="0.25">
      <c r="A8" s="42"/>
      <c r="B8" s="43"/>
      <c r="C8" s="62"/>
      <c r="D8" s="62" t="s">
        <v>185</v>
      </c>
      <c r="E8" s="118" t="s">
        <v>184</v>
      </c>
      <c r="F8" s="91"/>
      <c r="G8" s="47"/>
      <c r="H8" s="47"/>
      <c r="I8" s="47"/>
    </row>
    <row r="9" spans="1:9" ht="15" customHeight="1" x14ac:dyDescent="0.25">
      <c r="A9" s="65" t="s">
        <v>187</v>
      </c>
      <c r="B9" s="28"/>
      <c r="C9" s="51" t="s">
        <v>188</v>
      </c>
      <c r="D9" s="51" t="s">
        <v>189</v>
      </c>
      <c r="E9" s="116" t="s">
        <v>190</v>
      </c>
      <c r="F9" s="91"/>
      <c r="G9" s="44"/>
      <c r="H9" s="44"/>
      <c r="I9" s="44"/>
    </row>
    <row r="10" spans="1:9" ht="15" customHeight="1" x14ac:dyDescent="0.25">
      <c r="A10" s="29" t="s">
        <v>39</v>
      </c>
      <c r="B10" s="30"/>
      <c r="C10" s="60" t="s">
        <v>191</v>
      </c>
      <c r="D10" s="60" t="s">
        <v>192</v>
      </c>
      <c r="E10" s="117" t="s">
        <v>193</v>
      </c>
      <c r="F10" s="25"/>
      <c r="G10" s="25"/>
    </row>
    <row r="11" spans="1:9" ht="15" customHeight="1" x14ac:dyDescent="0.25">
      <c r="A11" s="42"/>
      <c r="B11" s="43"/>
      <c r="C11" s="62" t="s">
        <v>192</v>
      </c>
      <c r="D11" s="62" t="s">
        <v>191</v>
      </c>
      <c r="E11" s="118" t="s">
        <v>194</v>
      </c>
      <c r="F11" s="25"/>
      <c r="G11" s="25"/>
    </row>
    <row r="12" spans="1:9" x14ac:dyDescent="0.25">
      <c r="A12" s="24"/>
      <c r="B12" s="24"/>
      <c r="C12" s="24"/>
      <c r="D12" s="24"/>
      <c r="E12" s="24"/>
      <c r="F12" s="25"/>
      <c r="G12" s="25"/>
    </row>
    <row r="13" spans="1:9" ht="18.75" x14ac:dyDescent="0.3">
      <c r="A13" s="24"/>
      <c r="B13" s="37" t="s">
        <v>28</v>
      </c>
      <c r="C13" s="24"/>
      <c r="D13" s="24"/>
      <c r="E13" s="24"/>
      <c r="F13" s="25"/>
      <c r="G13" s="25"/>
    </row>
    <row r="14" spans="1:9" x14ac:dyDescent="0.25">
      <c r="A14" s="35"/>
      <c r="B14" s="35"/>
      <c r="C14" s="31"/>
      <c r="D14" s="24"/>
      <c r="E14" s="61"/>
      <c r="F14" s="50"/>
      <c r="G14" s="61"/>
    </row>
    <row r="15" spans="1:9" x14ac:dyDescent="0.25">
      <c r="A15" s="24"/>
      <c r="B15" s="24"/>
      <c r="C15" s="24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4C104854F1C0409A9D09D870CB6961" ma:contentTypeVersion="" ma:contentTypeDescription="Een nieuw document maken." ma:contentTypeScope="" ma:versionID="3a48313fd34f1e798630459f0321421d">
  <xsd:schema xmlns:xsd="http://www.w3.org/2001/XMLSchema" xmlns:xs="http://www.w3.org/2001/XMLSchema" xmlns:p="http://schemas.microsoft.com/office/2006/metadata/properties" xmlns:ns2="af25e0cd-ca4e-4be4-974e-7650dee9acb2" xmlns:ns3="a97d1db9-8eaf-4145-8c1d-59dc92dfcb95" xmlns:ns4="21cb886e-08e7-4064-8bf1-5d3248523bc3" targetNamespace="http://schemas.microsoft.com/office/2006/metadata/properties" ma:root="true" ma:fieldsID="bd076852029740e1b4ffa74b12dda9f2" ns2:_="" ns3:_="" ns4:_="">
    <xsd:import namespace="af25e0cd-ca4e-4be4-974e-7650dee9acb2"/>
    <xsd:import namespace="a97d1db9-8eaf-4145-8c1d-59dc92dfcb95"/>
    <xsd:import namespace="21cb886e-08e7-4064-8bf1-5d3248523b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5e0cd-ca4e-4be4-974e-7650dee9ac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d1db9-8eaf-4145-8c1d-59dc92dfcb95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b886e-08e7-4064-8bf1-5d3248523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D8486D-32AA-4AA9-AB31-B856D4B0D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5e0cd-ca4e-4be4-974e-7650dee9acb2"/>
    <ds:schemaRef ds:uri="a97d1db9-8eaf-4145-8c1d-59dc92dfcb95"/>
    <ds:schemaRef ds:uri="21cb886e-08e7-4064-8bf1-5d3248523b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75CD1F-1616-42F7-8311-F84847A364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E61F20-6AF8-4F75-8136-077B0DE36D27}">
  <ds:schemaRefs>
    <ds:schemaRef ds:uri="http://purl.org/dc/elements/1.1/"/>
    <ds:schemaRef ds:uri="http://schemas.microsoft.com/office/2006/metadata/properties"/>
    <ds:schemaRef ds:uri="af25e0cd-ca4e-4be4-974e-7650dee9acb2"/>
    <ds:schemaRef ds:uri="21cb886e-08e7-4064-8bf1-5d3248523bc3"/>
    <ds:schemaRef ds:uri="http://purl.org/dc/terms/"/>
    <ds:schemaRef ds:uri="a97d1db9-8eaf-4145-8c1d-59dc92dfcb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</vt:i4>
      </vt:variant>
    </vt:vector>
  </HeadingPairs>
  <TitlesOfParts>
    <vt:vector size="12" baseType="lpstr">
      <vt:lpstr>UP - Deelnemers</vt:lpstr>
      <vt:lpstr>UP - Planning</vt:lpstr>
      <vt:lpstr>LSO - Planning</vt:lpstr>
      <vt:lpstr>LSO - Deelnemers</vt:lpstr>
      <vt:lpstr>LSO - Voorzitters</vt:lpstr>
      <vt:lpstr>LLO - Planning</vt:lpstr>
      <vt:lpstr>LLO - Deelnemers</vt:lpstr>
      <vt:lpstr>LLO - Voorzitters</vt:lpstr>
      <vt:lpstr>LKO - Planning</vt:lpstr>
      <vt:lpstr>LKO - Deelnemers</vt:lpstr>
      <vt:lpstr>LKO - Voorzitters</vt:lpstr>
      <vt:lpstr>'UP - Planning'!Print_Area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 Verhelst</dc:creator>
  <cp:keywords/>
  <dc:description/>
  <cp:lastModifiedBy>Klara Leekens</cp:lastModifiedBy>
  <cp:revision/>
  <cp:lastPrinted>2023-01-17T18:14:11Z</cp:lastPrinted>
  <dcterms:created xsi:type="dcterms:W3CDTF">2010-05-06T07:20:58Z</dcterms:created>
  <dcterms:modified xsi:type="dcterms:W3CDTF">2023-01-19T19:02:34Z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0x010100C44C104854F1C0409A9D09D870CB6961</vt:lpwstr>
  </property>
</Properties>
</file>